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aster" sheetId="1" r:id="rId1"/>
    <sheet name="Disciplines" sheetId="2" r:id="rId2"/>
    <sheet name="CP Rankings" sheetId="3" r:id="rId3"/>
    <sheet name="CP to CP" sheetId="4" r:id="rId4"/>
  </sheets>
  <definedNames/>
  <calcPr fullCalcOnLoad="1"/>
</workbook>
</file>

<file path=xl/comments1.xml><?xml version="1.0" encoding="utf-8"?>
<comments xmlns="http://schemas.openxmlformats.org/spreadsheetml/2006/main">
  <authors>
    <author>David Zietsma</author>
  </authors>
  <commentList>
    <comment ref="I9" authorId="0">
      <text>
        <r>
          <rPr>
            <b/>
            <u val="single"/>
            <sz val="8"/>
            <rFont val="Tahoma"/>
            <family val="2"/>
          </rPr>
          <t>Time Adjustment</t>
        </r>
        <r>
          <rPr>
            <b/>
            <sz val="8"/>
            <rFont val="Tahoma"/>
            <family val="0"/>
          </rPr>
          <t xml:space="preserve">
+15 min No Passport Penalty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<sst xmlns="http://schemas.openxmlformats.org/spreadsheetml/2006/main" count="361" uniqueCount="73">
  <si>
    <t>Dirt Hills and Trails</t>
  </si>
  <si>
    <t>Auld Reekie</t>
  </si>
  <si>
    <t>Englehart</t>
  </si>
  <si>
    <t>Spirit North</t>
  </si>
  <si>
    <t>NorTel Mobility</t>
  </si>
  <si>
    <t>Goodlife 2</t>
  </si>
  <si>
    <t>Intrepid</t>
  </si>
  <si>
    <t>MOC for KD</t>
  </si>
  <si>
    <t>Moosehead</t>
  </si>
  <si>
    <t>NorTel Mobility Seniors</t>
  </si>
  <si>
    <t>Rage Aginst Age</t>
  </si>
  <si>
    <t>Rosa da whoer</t>
  </si>
  <si>
    <t>Dukes of Hazard</t>
  </si>
  <si>
    <t>Strange Brew</t>
  </si>
  <si>
    <t>Tae Kwon Do</t>
  </si>
  <si>
    <t>Terra 2000</t>
  </si>
  <si>
    <t>Terranauts</t>
  </si>
  <si>
    <t>Three Twigs in the Bush</t>
  </si>
  <si>
    <t>Thrillogy</t>
  </si>
  <si>
    <t>Willow</t>
  </si>
  <si>
    <t>Master Timesheet</t>
  </si>
  <si>
    <t>Bike</t>
  </si>
  <si>
    <t>Trek</t>
  </si>
  <si>
    <t>Canoe</t>
  </si>
  <si>
    <t>TOTAL</t>
  </si>
  <si>
    <t>9 kms</t>
  </si>
  <si>
    <t>Team #</t>
  </si>
  <si>
    <t>Team</t>
  </si>
  <si>
    <t>CP1/TA1</t>
  </si>
  <si>
    <t>Finish</t>
  </si>
  <si>
    <t>5 kms</t>
  </si>
  <si>
    <t>25 kms</t>
  </si>
  <si>
    <t>7.5 kms</t>
  </si>
  <si>
    <t>CP2/TA2</t>
  </si>
  <si>
    <t>CP3/TA3</t>
  </si>
  <si>
    <t>CP4</t>
  </si>
  <si>
    <t>Fumes &amp; Dust</t>
  </si>
  <si>
    <t>46.5 kms</t>
  </si>
  <si>
    <t>Fastest Biking</t>
  </si>
  <si>
    <t>-</t>
  </si>
  <si>
    <t>?</t>
  </si>
  <si>
    <t>Rank</t>
  </si>
  <si>
    <t>Discipline Awards</t>
  </si>
  <si>
    <t>Total Canoeing Time</t>
  </si>
  <si>
    <t>Total Trekking Time</t>
  </si>
  <si>
    <t>Fast Fuel Trailburner Award</t>
  </si>
  <si>
    <t>e load Fully Loaded Award</t>
  </si>
  <si>
    <t>Checkpoint Rankings</t>
  </si>
  <si>
    <t>Overall Rank</t>
  </si>
  <si>
    <t>Category Rank</t>
  </si>
  <si>
    <t>1st Open</t>
  </si>
  <si>
    <t>2nd Open</t>
  </si>
  <si>
    <t>3rd Open</t>
  </si>
  <si>
    <t>1st Coed</t>
  </si>
  <si>
    <t>2nd Coed</t>
  </si>
  <si>
    <t>3rd Coed</t>
  </si>
  <si>
    <t>4th Open</t>
  </si>
  <si>
    <t>5th Open</t>
  </si>
  <si>
    <t>6th Open</t>
  </si>
  <si>
    <t>4th Coed</t>
  </si>
  <si>
    <t>5th Coed</t>
  </si>
  <si>
    <t>6th Coed</t>
  </si>
  <si>
    <t>7th Coed</t>
  </si>
  <si>
    <t>8th Coed</t>
  </si>
  <si>
    <t>9th Coed</t>
  </si>
  <si>
    <t>10th Coed</t>
  </si>
  <si>
    <t>11th Coed</t>
  </si>
  <si>
    <t>Checkpoint to Checkpoint Rankings</t>
  </si>
  <si>
    <t>Start-CP1</t>
  </si>
  <si>
    <t>CP1-CP2</t>
  </si>
  <si>
    <t>CP2-CP3</t>
  </si>
  <si>
    <t>CP3-CP4</t>
  </si>
  <si>
    <t>CP4-Finish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</si>
</sst>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24"/>
      <name val="Copperplate Gothic Bold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b/>
      <i/>
      <sz val="10"/>
      <name val="Arial"/>
      <family val="2"/>
    </font>
    <font>
      <b/>
      <sz val="20"/>
      <name val="Copperplate Gothic Bold"/>
      <family val="2"/>
    </font>
    <font>
      <b/>
      <sz val="16"/>
      <name val="Arial"/>
      <family val="2"/>
    </font>
    <font>
      <sz val="20"/>
      <name val="Copperplate Gothic Bold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0" fontId="0" fillId="0" borderId="0" xfId="0" applyNumberFormat="1" applyFont="1" applyAlignment="1" quotePrefix="1">
      <alignment horizontal="center" vertical="center"/>
    </xf>
    <xf numFmtId="20" fontId="0" fillId="5" borderId="17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20" fontId="0" fillId="0" borderId="24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20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20" fontId="0" fillId="0" borderId="26" xfId="0" applyNumberFormat="1" applyFont="1" applyBorder="1" applyAlignment="1">
      <alignment horizontal="center" vertical="center"/>
    </xf>
    <xf numFmtId="20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20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20" fontId="0" fillId="0" borderId="35" xfId="0" applyNumberFormat="1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5" xfId="0" applyBorder="1" applyAlignment="1">
      <alignment/>
    </xf>
    <xf numFmtId="20" fontId="0" fillId="0" borderId="26" xfId="0" applyNumberFormat="1" applyBorder="1" applyAlignment="1">
      <alignment horizontal="center"/>
    </xf>
    <xf numFmtId="0" fontId="0" fillId="0" borderId="23" xfId="0" applyBorder="1" applyAlignment="1">
      <alignment/>
    </xf>
    <xf numFmtId="20" fontId="0" fillId="0" borderId="24" xfId="0" applyNumberFormat="1" applyBorder="1" applyAlignment="1">
      <alignment horizontal="center"/>
    </xf>
    <xf numFmtId="0" fontId="0" fillId="0" borderId="20" xfId="0" applyBorder="1" applyAlignment="1">
      <alignment/>
    </xf>
    <xf numFmtId="20" fontId="0" fillId="0" borderId="19" xfId="0" applyNumberFormat="1" applyBorder="1" applyAlignment="1">
      <alignment horizontal="center"/>
    </xf>
    <xf numFmtId="0" fontId="0" fillId="0" borderId="0" xfId="0" applyBorder="1" applyAlignment="1">
      <alignment/>
    </xf>
    <xf numFmtId="20" fontId="0" fillId="0" borderId="0" xfId="0" applyNumberFormat="1" applyBorder="1" applyAlignment="1" quotePrefix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9.28125" style="0" bestFit="1" customWidth="1"/>
    <col min="2" max="2" width="28.421875" style="0" bestFit="1" customWidth="1"/>
    <col min="3" max="3" width="7.140625" style="0" hidden="1" customWidth="1"/>
    <col min="4" max="4" width="10.421875" style="0" customWidth="1"/>
    <col min="5" max="5" width="10.421875" style="0" bestFit="1" customWidth="1"/>
    <col min="6" max="6" width="10.7109375" style="0" bestFit="1" customWidth="1"/>
    <col min="9" max="9" width="11.00390625" style="0" bestFit="1" customWidth="1"/>
  </cols>
  <sheetData>
    <row r="1" spans="1:7" ht="30">
      <c r="A1" s="1"/>
      <c r="B1" s="2"/>
      <c r="C1" s="2"/>
      <c r="D1" s="3" t="s">
        <v>20</v>
      </c>
      <c r="E1" s="2"/>
      <c r="F1" s="1"/>
      <c r="G1" s="2"/>
    </row>
    <row r="2" spans="1:6" ht="13.5" thickBot="1">
      <c r="A2" s="1"/>
      <c r="F2" s="1"/>
    </row>
    <row r="3" spans="1:9" ht="12.75" customHeight="1">
      <c r="A3" s="1"/>
      <c r="D3" s="5" t="s">
        <v>21</v>
      </c>
      <c r="E3" s="7" t="s">
        <v>23</v>
      </c>
      <c r="F3" s="18" t="s">
        <v>22</v>
      </c>
      <c r="G3" s="6" t="s">
        <v>21</v>
      </c>
      <c r="H3" s="8"/>
      <c r="I3" s="9" t="s">
        <v>24</v>
      </c>
    </row>
    <row r="4" spans="1:9" ht="13.5" thickBot="1">
      <c r="A4" s="1"/>
      <c r="D4" s="10" t="s">
        <v>25</v>
      </c>
      <c r="E4" s="12" t="s">
        <v>32</v>
      </c>
      <c r="F4" s="19" t="s">
        <v>30</v>
      </c>
      <c r="G4" s="11" t="s">
        <v>31</v>
      </c>
      <c r="H4" s="13"/>
      <c r="I4" s="14" t="s">
        <v>37</v>
      </c>
    </row>
    <row r="5" spans="1:10" ht="34.5" customHeight="1" thickBot="1">
      <c r="A5" s="25" t="s">
        <v>26</v>
      </c>
      <c r="B5" s="26" t="s">
        <v>27</v>
      </c>
      <c r="C5" s="27"/>
      <c r="D5" s="20" t="s">
        <v>28</v>
      </c>
      <c r="E5" s="21" t="s">
        <v>33</v>
      </c>
      <c r="F5" s="22" t="s">
        <v>34</v>
      </c>
      <c r="G5" s="23" t="s">
        <v>35</v>
      </c>
      <c r="H5" s="24" t="s">
        <v>29</v>
      </c>
      <c r="J5" s="38"/>
    </row>
    <row r="6" spans="1:10" s="29" customFormat="1" ht="24" customHeight="1">
      <c r="A6" s="34">
        <v>1</v>
      </c>
      <c r="B6" s="35" t="s">
        <v>0</v>
      </c>
      <c r="C6" s="30">
        <v>0.4201388888888889</v>
      </c>
      <c r="D6" s="31">
        <v>0.4368055555555555</v>
      </c>
      <c r="E6" s="31">
        <v>0.47291666666666665</v>
      </c>
      <c r="F6" s="31">
        <v>0.6159722222222223</v>
      </c>
      <c r="G6" s="31">
        <v>0.6583333333333333</v>
      </c>
      <c r="H6" s="31">
        <v>0.6958333333333333</v>
      </c>
      <c r="I6" s="32"/>
      <c r="J6" s="33"/>
    </row>
    <row r="7" spans="1:10" s="29" customFormat="1" ht="24" customHeight="1">
      <c r="A7" s="34">
        <v>2</v>
      </c>
      <c r="B7" s="35" t="s">
        <v>1</v>
      </c>
      <c r="C7" s="30">
        <v>0.4201388888888889</v>
      </c>
      <c r="D7" s="31">
        <v>0.44166666666666665</v>
      </c>
      <c r="E7" s="31">
        <v>0.4784722222222222</v>
      </c>
      <c r="F7" s="31">
        <v>0.5381944444444444</v>
      </c>
      <c r="G7" s="31">
        <v>0.579861111111111</v>
      </c>
      <c r="H7" s="31">
        <v>0.6243055555555556</v>
      </c>
      <c r="I7" s="32"/>
      <c r="J7" s="33"/>
    </row>
    <row r="8" spans="1:10" s="29" customFormat="1" ht="24" customHeight="1" thickBot="1">
      <c r="A8" s="34">
        <v>3</v>
      </c>
      <c r="B8" s="35" t="s">
        <v>2</v>
      </c>
      <c r="C8" s="30">
        <v>0.4201388888888889</v>
      </c>
      <c r="D8" s="31">
        <v>0.4388888888888889</v>
      </c>
      <c r="E8" s="31">
        <v>0.4791666666666667</v>
      </c>
      <c r="F8" s="31">
        <v>0.58125</v>
      </c>
      <c r="G8" s="31">
        <v>0.6354166666666666</v>
      </c>
      <c r="H8" s="31">
        <v>0.6743055555555556</v>
      </c>
      <c r="I8" s="32"/>
      <c r="J8" s="33"/>
    </row>
    <row r="9" spans="1:10" s="29" customFormat="1" ht="24" customHeight="1" thickBot="1">
      <c r="A9" s="34">
        <v>4</v>
      </c>
      <c r="B9" s="35" t="s">
        <v>3</v>
      </c>
      <c r="C9" s="30">
        <v>0.4201388888888889</v>
      </c>
      <c r="D9" s="31">
        <v>0.4458333333333333</v>
      </c>
      <c r="E9" s="31">
        <v>0.4875</v>
      </c>
      <c r="F9" s="31">
        <v>0.5513888888888888</v>
      </c>
      <c r="G9" s="31">
        <v>0.6013888888888889</v>
      </c>
      <c r="H9" s="31">
        <v>0.6472222222222223</v>
      </c>
      <c r="I9" s="37">
        <v>0.6576388888888889</v>
      </c>
      <c r="J9" s="33"/>
    </row>
    <row r="10" spans="1:10" s="29" customFormat="1" ht="24" customHeight="1">
      <c r="A10" s="34">
        <v>5</v>
      </c>
      <c r="B10" s="35" t="s">
        <v>4</v>
      </c>
      <c r="C10" s="30">
        <v>0.4201388888888889</v>
      </c>
      <c r="D10" s="31">
        <v>0.44305555555555554</v>
      </c>
      <c r="E10" s="31">
        <v>0.48194444444444445</v>
      </c>
      <c r="F10" s="31">
        <v>0.58125</v>
      </c>
      <c r="G10" s="31">
        <v>0.6368055555555555</v>
      </c>
      <c r="H10" s="31">
        <v>0.688888888888889</v>
      </c>
      <c r="I10" s="32"/>
      <c r="J10" s="33"/>
    </row>
    <row r="11" spans="1:10" s="29" customFormat="1" ht="24" customHeight="1">
      <c r="A11" s="34">
        <v>49</v>
      </c>
      <c r="B11" s="35" t="s">
        <v>36</v>
      </c>
      <c r="C11" s="30">
        <v>0.4201388888888889</v>
      </c>
      <c r="D11" s="31">
        <v>0.4354166666666666</v>
      </c>
      <c r="E11" s="31">
        <v>0.475</v>
      </c>
      <c r="F11" s="31">
        <v>0.5423611111111112</v>
      </c>
      <c r="G11" s="31">
        <v>0.5784722222222222</v>
      </c>
      <c r="H11" s="31">
        <v>0.6104166666666667</v>
      </c>
      <c r="I11" s="32"/>
      <c r="J11" s="33"/>
    </row>
    <row r="12" spans="1:10" s="29" customFormat="1" ht="24" customHeight="1">
      <c r="A12" s="34">
        <v>109</v>
      </c>
      <c r="B12" s="35" t="s">
        <v>6</v>
      </c>
      <c r="C12" s="30">
        <v>0.4201388888888889</v>
      </c>
      <c r="D12" s="31">
        <v>0.43472222222222223</v>
      </c>
      <c r="E12" s="31">
        <v>0.47291666666666665</v>
      </c>
      <c r="F12" s="31">
        <v>0.5263888888888889</v>
      </c>
      <c r="G12" s="31">
        <v>0.5645833333333333</v>
      </c>
      <c r="H12" s="31">
        <v>0.59375</v>
      </c>
      <c r="I12" s="32"/>
      <c r="J12" s="33"/>
    </row>
    <row r="13" spans="1:10" s="29" customFormat="1" ht="24" customHeight="1">
      <c r="A13" s="34">
        <v>110</v>
      </c>
      <c r="B13" s="35" t="s">
        <v>7</v>
      </c>
      <c r="C13" s="30">
        <v>0.4201388888888889</v>
      </c>
      <c r="D13" s="31">
        <v>0.44375</v>
      </c>
      <c r="E13" s="31">
        <v>0.4847222222222222</v>
      </c>
      <c r="F13" s="31">
        <v>0.6298611111111111</v>
      </c>
      <c r="G13" s="31">
        <v>0.688888888888889</v>
      </c>
      <c r="H13" s="31">
        <v>0.7319444444444444</v>
      </c>
      <c r="I13" s="32"/>
      <c r="J13" s="33"/>
    </row>
    <row r="14" spans="1:10" s="29" customFormat="1" ht="24" customHeight="1">
      <c r="A14" s="34">
        <v>111</v>
      </c>
      <c r="B14" s="35" t="s">
        <v>8</v>
      </c>
      <c r="C14" s="30">
        <v>0.4201388888888889</v>
      </c>
      <c r="D14" s="31">
        <v>0.4361111111111111</v>
      </c>
      <c r="E14" s="31">
        <v>0.4756944444444444</v>
      </c>
      <c r="F14" s="31">
        <v>0.5694444444444444</v>
      </c>
      <c r="G14" s="31">
        <v>0.6090277777777778</v>
      </c>
      <c r="H14" s="31">
        <v>0.65</v>
      </c>
      <c r="I14" s="32"/>
      <c r="J14" s="33"/>
    </row>
    <row r="15" spans="1:10" s="29" customFormat="1" ht="24" customHeight="1">
      <c r="A15" s="34">
        <v>112</v>
      </c>
      <c r="B15" s="35" t="s">
        <v>9</v>
      </c>
      <c r="C15" s="30">
        <v>0.4201388888888889</v>
      </c>
      <c r="D15" s="31">
        <v>0.4465277777777778</v>
      </c>
      <c r="E15" s="31">
        <v>0.49444444444444446</v>
      </c>
      <c r="F15" s="31">
        <v>0.5708333333333333</v>
      </c>
      <c r="G15" s="31">
        <v>0.6368055555555555</v>
      </c>
      <c r="H15" s="31">
        <v>0.7048611111111112</v>
      </c>
      <c r="I15" s="32"/>
      <c r="J15" s="33"/>
    </row>
    <row r="16" spans="1:10" s="29" customFormat="1" ht="24" customHeight="1">
      <c r="A16" s="34">
        <v>113</v>
      </c>
      <c r="B16" s="35" t="s">
        <v>10</v>
      </c>
      <c r="C16" s="30">
        <v>0.4201388888888889</v>
      </c>
      <c r="D16" s="31">
        <v>0.4451388888888889</v>
      </c>
      <c r="E16" s="31">
        <v>0.4902777777777778</v>
      </c>
      <c r="F16" s="32"/>
      <c r="G16" s="32"/>
      <c r="H16" s="32"/>
      <c r="I16" s="32"/>
      <c r="J16" s="33"/>
    </row>
    <row r="17" spans="1:10" s="29" customFormat="1" ht="24" customHeight="1">
      <c r="A17" s="34">
        <v>114</v>
      </c>
      <c r="B17" s="35" t="s">
        <v>11</v>
      </c>
      <c r="C17" s="30">
        <v>0.4201388888888889</v>
      </c>
      <c r="D17" s="31">
        <v>0.4395833333333334</v>
      </c>
      <c r="E17" s="31">
        <v>0.48333333333333334</v>
      </c>
      <c r="F17" s="31">
        <v>0.5625</v>
      </c>
      <c r="G17" s="31">
        <v>0.6159722222222223</v>
      </c>
      <c r="H17" s="31">
        <v>0.6569444444444444</v>
      </c>
      <c r="I17" s="32"/>
      <c r="J17" s="33"/>
    </row>
    <row r="18" spans="1:10" s="29" customFormat="1" ht="24" customHeight="1">
      <c r="A18" s="34">
        <v>115</v>
      </c>
      <c r="B18" s="35" t="s">
        <v>12</v>
      </c>
      <c r="C18" s="30">
        <v>0.4201388888888889</v>
      </c>
      <c r="D18" s="31">
        <v>0.4381944444444445</v>
      </c>
      <c r="E18" s="32" t="s">
        <v>40</v>
      </c>
      <c r="F18" s="31">
        <v>0.5479166666666667</v>
      </c>
      <c r="G18" s="32"/>
      <c r="H18" s="32"/>
      <c r="I18" s="32"/>
      <c r="J18" s="33"/>
    </row>
    <row r="19" spans="1:10" s="29" customFormat="1" ht="24" customHeight="1">
      <c r="A19" s="34">
        <v>116</v>
      </c>
      <c r="B19" s="35" t="s">
        <v>13</v>
      </c>
      <c r="C19" s="30">
        <v>0.4201388888888889</v>
      </c>
      <c r="D19" s="31">
        <v>0.44027777777777777</v>
      </c>
      <c r="E19" s="31">
        <v>0.48055555555555557</v>
      </c>
      <c r="F19" s="31">
        <v>0.5527777777777778</v>
      </c>
      <c r="G19" s="31">
        <v>0.5972222222222222</v>
      </c>
      <c r="H19" s="31">
        <v>0.63125</v>
      </c>
      <c r="I19" s="32"/>
      <c r="J19" s="33"/>
    </row>
    <row r="20" spans="1:10" s="29" customFormat="1" ht="24" customHeight="1">
      <c r="A20" s="34">
        <v>117</v>
      </c>
      <c r="B20" s="35" t="s">
        <v>14</v>
      </c>
      <c r="C20" s="30">
        <v>0.4201388888888889</v>
      </c>
      <c r="D20" s="31">
        <v>0.4451388888888889</v>
      </c>
      <c r="E20" s="31">
        <v>0.4875</v>
      </c>
      <c r="F20" s="31">
        <v>0.60625</v>
      </c>
      <c r="G20" s="31">
        <v>0.675</v>
      </c>
      <c r="H20" s="31">
        <v>0.7319444444444444</v>
      </c>
      <c r="I20" s="32"/>
      <c r="J20" s="33"/>
    </row>
    <row r="21" spans="1:10" s="29" customFormat="1" ht="24" customHeight="1">
      <c r="A21" s="34">
        <v>118</v>
      </c>
      <c r="B21" s="35" t="s">
        <v>15</v>
      </c>
      <c r="C21" s="30">
        <v>0.4201388888888889</v>
      </c>
      <c r="D21" s="31">
        <v>0.4375</v>
      </c>
      <c r="E21" s="31">
        <v>0.47291666666666665</v>
      </c>
      <c r="F21" s="31">
        <v>0.6159722222222223</v>
      </c>
      <c r="G21" s="31">
        <v>0.6666666666666666</v>
      </c>
      <c r="H21" s="31">
        <v>0.717361111111111</v>
      </c>
      <c r="I21" s="32"/>
      <c r="J21" s="33"/>
    </row>
    <row r="22" spans="1:10" s="29" customFormat="1" ht="24" customHeight="1">
      <c r="A22" s="34">
        <v>119</v>
      </c>
      <c r="B22" s="35" t="s">
        <v>16</v>
      </c>
      <c r="C22" s="30">
        <v>0.4201388888888889</v>
      </c>
      <c r="D22" s="31">
        <v>0.44097222222222227</v>
      </c>
      <c r="E22" s="31">
        <v>0.4770833333333333</v>
      </c>
      <c r="F22" s="31">
        <v>0.6041666666666666</v>
      </c>
      <c r="G22" s="31">
        <v>0.65625</v>
      </c>
      <c r="H22" s="31">
        <v>0.7131944444444445</v>
      </c>
      <c r="I22" s="32"/>
      <c r="J22" s="33"/>
    </row>
    <row r="23" spans="1:10" s="29" customFormat="1" ht="24" customHeight="1">
      <c r="A23" s="34">
        <v>120</v>
      </c>
      <c r="B23" s="35" t="s">
        <v>17</v>
      </c>
      <c r="C23" s="30">
        <v>0.4201388888888889</v>
      </c>
      <c r="D23" s="31">
        <v>0.43402777777777773</v>
      </c>
      <c r="E23" s="31">
        <v>0.4680555555555555</v>
      </c>
      <c r="F23" s="31">
        <v>0.513888888888889</v>
      </c>
      <c r="G23" s="31">
        <v>0.5416666666666666</v>
      </c>
      <c r="H23" s="31">
        <v>0.5680555555555555</v>
      </c>
      <c r="I23" s="32"/>
      <c r="J23" s="33"/>
    </row>
    <row r="24" spans="1:10" s="29" customFormat="1" ht="24" customHeight="1">
      <c r="A24" s="34">
        <v>121</v>
      </c>
      <c r="B24" s="35" t="s">
        <v>18</v>
      </c>
      <c r="C24" s="30">
        <v>0.4201388888888889</v>
      </c>
      <c r="D24" s="31">
        <v>0.4388888888888889</v>
      </c>
      <c r="E24" s="31">
        <v>0.48055555555555557</v>
      </c>
      <c r="F24" s="31">
        <v>0.5444444444444444</v>
      </c>
      <c r="G24" s="31">
        <v>0.5805555555555556</v>
      </c>
      <c r="H24" s="31">
        <v>0.6180555555555556</v>
      </c>
      <c r="I24" s="32"/>
      <c r="J24" s="33"/>
    </row>
    <row r="25" spans="1:10" s="29" customFormat="1" ht="24" customHeight="1">
      <c r="A25" s="34">
        <v>122</v>
      </c>
      <c r="B25" s="35" t="s">
        <v>19</v>
      </c>
      <c r="C25" s="30">
        <v>0.4201388888888889</v>
      </c>
      <c r="D25" s="31">
        <v>0.44236111111111115</v>
      </c>
      <c r="E25" s="31">
        <v>0.48333333333333334</v>
      </c>
      <c r="F25" s="31">
        <v>0.5625</v>
      </c>
      <c r="G25" s="31">
        <v>0.6208333333333333</v>
      </c>
      <c r="H25" s="31">
        <v>0.68125</v>
      </c>
      <c r="I25" s="32"/>
      <c r="J25" s="33"/>
    </row>
    <row r="26" spans="1:10" s="29" customFormat="1" ht="24" customHeight="1">
      <c r="A26" s="34">
        <v>123</v>
      </c>
      <c r="B26" s="35" t="s">
        <v>5</v>
      </c>
      <c r="C26" s="30">
        <v>0.4201388888888889</v>
      </c>
      <c r="D26" s="31">
        <v>0.4444444444444444</v>
      </c>
      <c r="E26" s="31">
        <v>0.4902777777777778</v>
      </c>
      <c r="F26" s="32"/>
      <c r="G26" s="32"/>
      <c r="H26" s="32"/>
      <c r="I26" s="32"/>
      <c r="J26" s="33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9.28125" style="0" bestFit="1" customWidth="1"/>
    <col min="2" max="2" width="27.28125" style="0" customWidth="1"/>
    <col min="3" max="3" width="16.7109375" style="0" bestFit="1" customWidth="1"/>
    <col min="4" max="4" width="9.28125" style="0" bestFit="1" customWidth="1"/>
    <col min="5" max="5" width="27.140625" style="0" customWidth="1"/>
    <col min="6" max="6" width="18.57421875" style="0" customWidth="1"/>
    <col min="7" max="7" width="9.28125" style="0" bestFit="1" customWidth="1"/>
    <col min="8" max="8" width="27.140625" style="0" bestFit="1" customWidth="1"/>
    <col min="9" max="9" width="11.421875" style="0" customWidth="1"/>
  </cols>
  <sheetData>
    <row r="1" spans="1:8" ht="30" customHeight="1">
      <c r="A1" s="1"/>
      <c r="B1" s="3" t="s">
        <v>42</v>
      </c>
      <c r="D1" s="1"/>
      <c r="F1" s="4"/>
      <c r="G1" s="1"/>
      <c r="H1" s="4"/>
    </row>
    <row r="2" spans="1:8" ht="13.5" thickBot="1">
      <c r="A2" s="1"/>
      <c r="D2" s="1"/>
      <c r="F2" s="4"/>
      <c r="G2" s="1"/>
      <c r="H2" s="4"/>
    </row>
    <row r="3" spans="1:9" ht="12.75" customHeight="1">
      <c r="A3" s="1"/>
      <c r="B3" s="107" t="s">
        <v>45</v>
      </c>
      <c r="C3" s="108"/>
      <c r="D3" s="1"/>
      <c r="E3" s="111" t="s">
        <v>46</v>
      </c>
      <c r="F3" s="112"/>
      <c r="G3" s="1"/>
      <c r="H3" s="45"/>
      <c r="I3" s="45"/>
    </row>
    <row r="4" spans="1:9" ht="13.5" thickBot="1">
      <c r="A4" s="1"/>
      <c r="B4" s="109"/>
      <c r="C4" s="110"/>
      <c r="D4" s="1"/>
      <c r="E4" s="113"/>
      <c r="F4" s="114"/>
      <c r="G4" s="1"/>
      <c r="H4" s="45"/>
      <c r="I4" s="45"/>
    </row>
    <row r="5" spans="1:9" ht="34.5" customHeight="1" thickBot="1">
      <c r="A5" s="25" t="s">
        <v>41</v>
      </c>
      <c r="B5" s="41" t="s">
        <v>27</v>
      </c>
      <c r="C5" s="40" t="s">
        <v>44</v>
      </c>
      <c r="D5" s="39" t="s">
        <v>41</v>
      </c>
      <c r="E5" s="42" t="s">
        <v>27</v>
      </c>
      <c r="F5" s="43" t="s">
        <v>43</v>
      </c>
      <c r="G5" s="39" t="s">
        <v>41</v>
      </c>
      <c r="H5" s="20" t="s">
        <v>27</v>
      </c>
      <c r="I5" s="44" t="s">
        <v>38</v>
      </c>
    </row>
    <row r="6" spans="1:9" s="48" customFormat="1" ht="24" customHeight="1">
      <c r="A6" s="46">
        <v>1</v>
      </c>
      <c r="B6" s="47" t="s">
        <v>17</v>
      </c>
      <c r="C6" s="31">
        <f>Master!F23-Master!E23</f>
        <v>0.04583333333333345</v>
      </c>
      <c r="D6" s="46">
        <v>1</v>
      </c>
      <c r="E6" s="47" t="s">
        <v>17</v>
      </c>
      <c r="F6" s="31">
        <f>Master!E23-Master!D23</f>
        <v>0.03402777777777777</v>
      </c>
      <c r="G6" s="46">
        <v>1</v>
      </c>
      <c r="H6" s="47" t="s">
        <v>17</v>
      </c>
      <c r="I6" s="31">
        <f>Master!H23-Master!F23+Master!D23-Master!C23</f>
        <v>0.06805555555555542</v>
      </c>
    </row>
    <row r="7" spans="1:9" s="48" customFormat="1" ht="24" customHeight="1">
      <c r="A7" s="46">
        <v>2</v>
      </c>
      <c r="B7" s="47" t="s">
        <v>6</v>
      </c>
      <c r="C7" s="31">
        <f>Master!F12-Master!E12</f>
        <v>0.053472222222222254</v>
      </c>
      <c r="D7" s="46">
        <v>2</v>
      </c>
      <c r="E7" s="47" t="s">
        <v>15</v>
      </c>
      <c r="F7" s="31">
        <f>Master!E21-Master!D21</f>
        <v>0.03541666666666665</v>
      </c>
      <c r="G7" s="46">
        <v>2</v>
      </c>
      <c r="H7" s="47" t="s">
        <v>6</v>
      </c>
      <c r="I7" s="31">
        <f>Master!H12-Master!F12+Master!D12-Master!C12</f>
        <v>0.08194444444444443</v>
      </c>
    </row>
    <row r="8" spans="1:9" s="48" customFormat="1" ht="24" customHeight="1">
      <c r="A8" s="46">
        <v>3</v>
      </c>
      <c r="B8" s="47" t="s">
        <v>1</v>
      </c>
      <c r="C8" s="31">
        <f>Master!F7-Master!E7</f>
        <v>0.05972222222222223</v>
      </c>
      <c r="D8" s="46">
        <v>3</v>
      </c>
      <c r="E8" s="47" t="s">
        <v>16</v>
      </c>
      <c r="F8" s="31">
        <f>Master!E22-Master!D22</f>
        <v>0.03611111111111104</v>
      </c>
      <c r="G8" s="46">
        <v>3</v>
      </c>
      <c r="H8" s="47" t="s">
        <v>36</v>
      </c>
      <c r="I8" s="31">
        <f>Master!H11-Master!F11+Master!D11-Master!C11</f>
        <v>0.0833333333333332</v>
      </c>
    </row>
    <row r="9" spans="1:9" s="48" customFormat="1" ht="24" customHeight="1">
      <c r="A9" s="46">
        <v>4</v>
      </c>
      <c r="B9" s="47" t="s">
        <v>3</v>
      </c>
      <c r="C9" s="31">
        <f>Master!F9-Master!E9</f>
        <v>0.06388888888888883</v>
      </c>
      <c r="D9" s="46">
        <v>4</v>
      </c>
      <c r="E9" s="47" t="s">
        <v>0</v>
      </c>
      <c r="F9" s="31">
        <f>Master!E6-Master!D6</f>
        <v>0.03611111111111115</v>
      </c>
      <c r="G9" s="46">
        <v>4</v>
      </c>
      <c r="H9" s="47" t="s">
        <v>18</v>
      </c>
      <c r="I9" s="31">
        <f>Master!H24-Master!F24+Master!D24-Master!C24</f>
        <v>0.09236111111111117</v>
      </c>
    </row>
    <row r="10" spans="1:9" s="48" customFormat="1" ht="24" customHeight="1">
      <c r="A10" s="46">
        <v>5</v>
      </c>
      <c r="B10" s="47" t="s">
        <v>18</v>
      </c>
      <c r="C10" s="31">
        <f>Master!F24-Master!E24</f>
        <v>0.06388888888888883</v>
      </c>
      <c r="D10" s="46">
        <v>5</v>
      </c>
      <c r="E10" s="47" t="s">
        <v>1</v>
      </c>
      <c r="F10" s="31">
        <f>Master!E7-Master!D7</f>
        <v>0.036805555555555536</v>
      </c>
      <c r="G10" s="46">
        <v>5</v>
      </c>
      <c r="H10" s="47" t="s">
        <v>0</v>
      </c>
      <c r="I10" s="31">
        <f>Master!H6-Master!F6+Master!D6-Master!C6</f>
        <v>0.09652777777777771</v>
      </c>
    </row>
    <row r="11" spans="1:9" s="48" customFormat="1" ht="24" customHeight="1">
      <c r="A11" s="46">
        <v>6</v>
      </c>
      <c r="B11" s="47" t="s">
        <v>36</v>
      </c>
      <c r="C11" s="31">
        <f>Master!F11-Master!E11</f>
        <v>0.0673611111111112</v>
      </c>
      <c r="D11" s="46">
        <v>6</v>
      </c>
      <c r="E11" s="47" t="s">
        <v>6</v>
      </c>
      <c r="F11" s="31">
        <f>Master!E12-Master!D12</f>
        <v>0.03819444444444442</v>
      </c>
      <c r="G11" s="46">
        <v>6</v>
      </c>
      <c r="H11" s="47" t="s">
        <v>8</v>
      </c>
      <c r="I11" s="31">
        <f>Master!H14-Master!F14+Master!D14-Master!C14</f>
        <v>0.09652777777777782</v>
      </c>
    </row>
    <row r="12" spans="1:9" s="48" customFormat="1" ht="24" customHeight="1">
      <c r="A12" s="46">
        <v>7</v>
      </c>
      <c r="B12" s="47" t="s">
        <v>13</v>
      </c>
      <c r="C12" s="31">
        <f>Master!F19-Master!E19</f>
        <v>0.07222222222222224</v>
      </c>
      <c r="D12" s="46">
        <v>7</v>
      </c>
      <c r="E12" s="47" t="s">
        <v>4</v>
      </c>
      <c r="F12" s="31">
        <f>Master!E10-Master!D10</f>
        <v>0.03888888888888892</v>
      </c>
      <c r="G12" s="46">
        <v>7</v>
      </c>
      <c r="H12" s="47" t="s">
        <v>13</v>
      </c>
      <c r="I12" s="31">
        <f>Master!H19-Master!F19+Master!D19-Master!C19</f>
        <v>0.09861111111111104</v>
      </c>
    </row>
    <row r="13" spans="1:9" s="48" customFormat="1" ht="24" customHeight="1">
      <c r="A13" s="46">
        <v>8</v>
      </c>
      <c r="B13" s="47" t="s">
        <v>9</v>
      </c>
      <c r="C13" s="31">
        <f>Master!F15-Master!E15</f>
        <v>0.07638888888888884</v>
      </c>
      <c r="D13" s="46">
        <v>8</v>
      </c>
      <c r="E13" s="47" t="s">
        <v>8</v>
      </c>
      <c r="F13" s="31">
        <f>Master!E14-Master!D14</f>
        <v>0.039583333333333304</v>
      </c>
      <c r="G13" s="46">
        <v>8</v>
      </c>
      <c r="H13" s="47" t="s">
        <v>1</v>
      </c>
      <c r="I13" s="31">
        <f>Master!H7-Master!F7+Master!D7-Master!C7</f>
        <v>0.1076388888888889</v>
      </c>
    </row>
    <row r="14" spans="1:9" s="48" customFormat="1" ht="24" customHeight="1">
      <c r="A14" s="46">
        <v>9</v>
      </c>
      <c r="B14" s="47" t="s">
        <v>11</v>
      </c>
      <c r="C14" s="31">
        <f>Master!F17-Master!E17</f>
        <v>0.07916666666666666</v>
      </c>
      <c r="D14" s="46">
        <v>9</v>
      </c>
      <c r="E14" s="47" t="s">
        <v>36</v>
      </c>
      <c r="F14" s="31">
        <f>Master!E11-Master!D11</f>
        <v>0.03958333333333336</v>
      </c>
      <c r="G14" s="46">
        <v>9</v>
      </c>
      <c r="H14" s="47" t="s">
        <v>2</v>
      </c>
      <c r="I14" s="31">
        <f>Master!H8-Master!F8+Master!D8-Master!C8</f>
        <v>0.11180555555555555</v>
      </c>
    </row>
    <row r="15" spans="1:9" s="48" customFormat="1" ht="24" customHeight="1">
      <c r="A15" s="46">
        <v>10</v>
      </c>
      <c r="B15" s="47" t="s">
        <v>19</v>
      </c>
      <c r="C15" s="31">
        <f>Master!F25-Master!E25</f>
        <v>0.07916666666666666</v>
      </c>
      <c r="D15" s="46">
        <v>10</v>
      </c>
      <c r="E15" s="47" t="s">
        <v>2</v>
      </c>
      <c r="F15" s="31">
        <f>Master!E8-Master!D8</f>
        <v>0.0402777777777778</v>
      </c>
      <c r="G15" s="46">
        <v>10</v>
      </c>
      <c r="H15" s="47" t="s">
        <v>11</v>
      </c>
      <c r="I15" s="31">
        <f>Master!H17-Master!F17+Master!D17-Master!C17</f>
        <v>0.11388888888888887</v>
      </c>
    </row>
    <row r="16" spans="1:9" s="48" customFormat="1" ht="24" customHeight="1">
      <c r="A16" s="46">
        <v>11</v>
      </c>
      <c r="B16" s="47" t="s">
        <v>8</v>
      </c>
      <c r="C16" s="31">
        <f>Master!F14-Master!E14</f>
        <v>0.09375</v>
      </c>
      <c r="D16" s="46">
        <v>11</v>
      </c>
      <c r="E16" s="47" t="s">
        <v>13</v>
      </c>
      <c r="F16" s="31">
        <f>Master!E19-Master!D19</f>
        <v>0.0402777777777778</v>
      </c>
      <c r="G16" s="46">
        <v>11</v>
      </c>
      <c r="H16" s="47" t="s">
        <v>15</v>
      </c>
      <c r="I16" s="31">
        <f>Master!H21-Master!F21+Master!D21-Master!C21</f>
        <v>0.11874999999999986</v>
      </c>
    </row>
    <row r="17" spans="1:9" s="48" customFormat="1" ht="24" customHeight="1">
      <c r="A17" s="46">
        <v>12</v>
      </c>
      <c r="B17" s="47" t="s">
        <v>4</v>
      </c>
      <c r="C17" s="31">
        <f>Master!F10-Master!E10</f>
        <v>0.09930555555555559</v>
      </c>
      <c r="D17" s="46">
        <v>12</v>
      </c>
      <c r="E17" s="47" t="s">
        <v>19</v>
      </c>
      <c r="F17" s="31">
        <f>Master!E25-Master!D25</f>
        <v>0.04097222222222219</v>
      </c>
      <c r="G17" s="46">
        <v>12</v>
      </c>
      <c r="H17" s="47" t="s">
        <v>3</v>
      </c>
      <c r="I17" s="31">
        <f>Master!H9-Master!F9+Master!D9-Master!C9</f>
        <v>0.12152777777777785</v>
      </c>
    </row>
    <row r="18" spans="1:9" s="48" customFormat="1" ht="24" customHeight="1">
      <c r="A18" s="46">
        <v>13</v>
      </c>
      <c r="B18" s="47" t="s">
        <v>2</v>
      </c>
      <c r="C18" s="31">
        <f>Master!F8-Master!E8</f>
        <v>0.10208333333333336</v>
      </c>
      <c r="D18" s="46">
        <v>13</v>
      </c>
      <c r="E18" s="47" t="s">
        <v>7</v>
      </c>
      <c r="F18" s="31">
        <f>Master!E13-Master!D13</f>
        <v>0.04097222222222224</v>
      </c>
      <c r="G18" s="46">
        <v>13</v>
      </c>
      <c r="H18" s="47" t="s">
        <v>7</v>
      </c>
      <c r="I18" s="31">
        <f>Master!H13-Master!F13+Master!D13-Master!C13</f>
        <v>0.1256944444444444</v>
      </c>
    </row>
    <row r="19" spans="1:9" s="48" customFormat="1" ht="24" customHeight="1">
      <c r="A19" s="46">
        <v>14</v>
      </c>
      <c r="B19" s="47" t="s">
        <v>14</v>
      </c>
      <c r="C19" s="31">
        <f>Master!F20-Master!E20</f>
        <v>0.11874999999999997</v>
      </c>
      <c r="D19" s="46">
        <v>14</v>
      </c>
      <c r="E19" s="47" t="s">
        <v>3</v>
      </c>
      <c r="F19" s="31">
        <f>Master!E9-Master!D9</f>
        <v>0.041666666666666685</v>
      </c>
      <c r="G19" s="46">
        <v>14</v>
      </c>
      <c r="H19" s="47" t="s">
        <v>16</v>
      </c>
      <c r="I19" s="31">
        <f>Master!H22-Master!F22+Master!D22-Master!C22</f>
        <v>0.12986111111111115</v>
      </c>
    </row>
    <row r="20" spans="1:9" s="48" customFormat="1" ht="24" customHeight="1">
      <c r="A20" s="46">
        <v>15</v>
      </c>
      <c r="B20" s="47" t="s">
        <v>16</v>
      </c>
      <c r="C20" s="31">
        <f>Master!F22-Master!E22</f>
        <v>0.12708333333333333</v>
      </c>
      <c r="D20" s="46">
        <v>15</v>
      </c>
      <c r="E20" s="47" t="s">
        <v>18</v>
      </c>
      <c r="F20" s="31">
        <f>Master!E24-Master!D24</f>
        <v>0.041666666666666685</v>
      </c>
      <c r="G20" s="46">
        <v>15</v>
      </c>
      <c r="H20" s="47" t="s">
        <v>4</v>
      </c>
      <c r="I20" s="31">
        <f>Master!H10-Master!F10+Master!D10-Master!C10</f>
        <v>0.1305555555555556</v>
      </c>
    </row>
    <row r="21" spans="1:9" s="48" customFormat="1" ht="24" customHeight="1">
      <c r="A21" s="46">
        <v>16</v>
      </c>
      <c r="B21" s="47" t="s">
        <v>0</v>
      </c>
      <c r="C21" s="31">
        <f>Master!F6-Master!E6</f>
        <v>0.1430555555555556</v>
      </c>
      <c r="D21" s="46">
        <v>16</v>
      </c>
      <c r="E21" s="47" t="s">
        <v>14</v>
      </c>
      <c r="F21" s="31">
        <f>Master!E20-Master!D20</f>
        <v>0.04236111111111107</v>
      </c>
      <c r="G21" s="46">
        <v>16</v>
      </c>
      <c r="H21" s="47" t="s">
        <v>19</v>
      </c>
      <c r="I21" s="31">
        <f>Master!H25-Master!F25+Master!D25-Master!C25</f>
        <v>0.14097222222222222</v>
      </c>
    </row>
    <row r="22" spans="1:9" s="48" customFormat="1" ht="24" customHeight="1">
      <c r="A22" s="46">
        <v>17</v>
      </c>
      <c r="B22" s="47" t="s">
        <v>15</v>
      </c>
      <c r="C22" s="31">
        <f>Master!F21-Master!E21</f>
        <v>0.1430555555555556</v>
      </c>
      <c r="D22" s="46">
        <v>17</v>
      </c>
      <c r="E22" s="47" t="s">
        <v>11</v>
      </c>
      <c r="F22" s="31">
        <f>Master!E17-Master!D17</f>
        <v>0.043749999999999956</v>
      </c>
      <c r="G22" s="46">
        <v>17</v>
      </c>
      <c r="H22" s="47" t="s">
        <v>14</v>
      </c>
      <c r="I22" s="31">
        <f>Master!H20-Master!F20+Master!D20-Master!C20</f>
        <v>0.1506944444444444</v>
      </c>
    </row>
    <row r="23" spans="1:9" s="48" customFormat="1" ht="24" customHeight="1">
      <c r="A23" s="46">
        <v>18</v>
      </c>
      <c r="B23" s="47" t="s">
        <v>7</v>
      </c>
      <c r="C23" s="31">
        <f>Master!F13-Master!E13</f>
        <v>0.14513888888888887</v>
      </c>
      <c r="D23" s="46">
        <v>18</v>
      </c>
      <c r="E23" s="47" t="s">
        <v>10</v>
      </c>
      <c r="F23" s="31">
        <f>Master!E16-Master!D16</f>
        <v>0.045138888888888895</v>
      </c>
      <c r="G23" s="46">
        <v>18</v>
      </c>
      <c r="H23" s="47" t="s">
        <v>9</v>
      </c>
      <c r="I23" s="31">
        <f>Master!H15-Master!F15+Master!D15-Master!C15</f>
        <v>0.16041666666666682</v>
      </c>
    </row>
    <row r="24" spans="1:9" s="48" customFormat="1" ht="24" customHeight="1">
      <c r="A24" s="46">
        <v>19</v>
      </c>
      <c r="B24" s="47" t="s">
        <v>10</v>
      </c>
      <c r="C24" s="36" t="s">
        <v>39</v>
      </c>
      <c r="D24" s="46">
        <v>19</v>
      </c>
      <c r="E24" s="47" t="s">
        <v>5</v>
      </c>
      <c r="F24" s="31">
        <f>Master!E26-Master!D26</f>
        <v>0.04583333333333339</v>
      </c>
      <c r="G24" s="46">
        <v>19</v>
      </c>
      <c r="H24" s="47" t="s">
        <v>10</v>
      </c>
      <c r="I24" s="36" t="s">
        <v>39</v>
      </c>
    </row>
    <row r="25" spans="1:9" s="48" customFormat="1" ht="24" customHeight="1">
      <c r="A25" s="46">
        <v>20</v>
      </c>
      <c r="B25" s="47" t="s">
        <v>12</v>
      </c>
      <c r="C25" s="36" t="s">
        <v>39</v>
      </c>
      <c r="D25" s="46">
        <v>20</v>
      </c>
      <c r="E25" s="47" t="s">
        <v>9</v>
      </c>
      <c r="F25" s="31">
        <f>Master!E15-Master!D15</f>
        <v>0.04791666666666666</v>
      </c>
      <c r="G25" s="46">
        <v>20</v>
      </c>
      <c r="H25" s="47" t="s">
        <v>12</v>
      </c>
      <c r="I25" s="36" t="s">
        <v>39</v>
      </c>
    </row>
    <row r="26" spans="1:9" s="48" customFormat="1" ht="24" customHeight="1">
      <c r="A26" s="46">
        <v>21</v>
      </c>
      <c r="B26" s="47" t="s">
        <v>5</v>
      </c>
      <c r="C26" s="36" t="s">
        <v>39</v>
      </c>
      <c r="D26" s="46">
        <v>21</v>
      </c>
      <c r="E26" s="47" t="s">
        <v>12</v>
      </c>
      <c r="F26" s="31" t="s">
        <v>40</v>
      </c>
      <c r="G26" s="46">
        <v>21</v>
      </c>
      <c r="H26" s="47" t="s">
        <v>5</v>
      </c>
      <c r="I26" s="36" t="s">
        <v>39</v>
      </c>
    </row>
  </sheetData>
  <mergeCells count="2">
    <mergeCell ref="B3:C4"/>
    <mergeCell ref="E3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2" max="2" width="28.421875" style="0" customWidth="1"/>
    <col min="3" max="3" width="10.7109375" style="0" bestFit="1" customWidth="1"/>
    <col min="4" max="4" width="28.421875" style="0" customWidth="1"/>
    <col min="5" max="5" width="10.421875" style="0" bestFit="1" customWidth="1"/>
    <col min="6" max="6" width="28.421875" style="0" customWidth="1"/>
    <col min="7" max="7" width="10.7109375" style="0" bestFit="1" customWidth="1"/>
    <col min="8" max="8" width="28.421875" style="0" customWidth="1"/>
    <col min="10" max="10" width="28.421875" style="0" customWidth="1"/>
    <col min="13" max="13" width="12.57421875" style="0" bestFit="1" customWidth="1"/>
  </cols>
  <sheetData>
    <row r="1" spans="2:9" ht="25.5">
      <c r="B1" s="49" t="s">
        <v>47</v>
      </c>
      <c r="C1" s="2"/>
      <c r="F1" s="2"/>
      <c r="G1" s="2"/>
      <c r="H1" s="2"/>
      <c r="I1" s="2"/>
    </row>
    <row r="2" spans="1:3" ht="15.75" customHeight="1" thickBot="1">
      <c r="A2" s="50"/>
      <c r="B2" s="51"/>
      <c r="C2" s="2"/>
    </row>
    <row r="3" spans="1:17" ht="34.5" customHeight="1" thickBot="1">
      <c r="A3" s="78" t="s">
        <v>41</v>
      </c>
      <c r="B3" s="53" t="s">
        <v>27</v>
      </c>
      <c r="C3" s="24" t="s">
        <v>28</v>
      </c>
      <c r="D3" s="53" t="s">
        <v>27</v>
      </c>
      <c r="E3" s="55" t="s">
        <v>33</v>
      </c>
      <c r="F3" s="56" t="s">
        <v>27</v>
      </c>
      <c r="G3" s="57" t="s">
        <v>34</v>
      </c>
      <c r="H3" s="60" t="s">
        <v>27</v>
      </c>
      <c r="I3" s="85" t="s">
        <v>35</v>
      </c>
      <c r="J3" s="56" t="s">
        <v>27</v>
      </c>
      <c r="K3" s="54" t="s">
        <v>29</v>
      </c>
      <c r="L3" s="84" t="s">
        <v>48</v>
      </c>
      <c r="M3" s="83" t="s">
        <v>49</v>
      </c>
      <c r="O3" s="52"/>
      <c r="P3" s="52"/>
      <c r="Q3" s="52"/>
    </row>
    <row r="4" spans="1:13" ht="15" customHeight="1">
      <c r="A4" s="75">
        <v>1</v>
      </c>
      <c r="B4" s="74" t="s">
        <v>17</v>
      </c>
      <c r="C4" s="70">
        <v>0.43402777777777773</v>
      </c>
      <c r="D4" s="68" t="s">
        <v>17</v>
      </c>
      <c r="E4" s="69">
        <v>0.4680555555555555</v>
      </c>
      <c r="F4" s="68" t="s">
        <v>17</v>
      </c>
      <c r="G4" s="69">
        <v>0.513888888888889</v>
      </c>
      <c r="H4" s="72" t="s">
        <v>17</v>
      </c>
      <c r="I4" s="69">
        <v>0.5416666666666666</v>
      </c>
      <c r="J4" s="68" t="s">
        <v>17</v>
      </c>
      <c r="K4" s="79">
        <v>0.5680555555555555</v>
      </c>
      <c r="L4" s="80">
        <v>1</v>
      </c>
      <c r="M4" s="80" t="s">
        <v>50</v>
      </c>
    </row>
    <row r="5" spans="1:13" ht="15" customHeight="1">
      <c r="A5" s="76">
        <v>2</v>
      </c>
      <c r="B5" s="62" t="s">
        <v>6</v>
      </c>
      <c r="C5" s="64">
        <v>0.43472222222222223</v>
      </c>
      <c r="D5" s="63" t="s">
        <v>0</v>
      </c>
      <c r="E5" s="64">
        <v>0.47291666666666665</v>
      </c>
      <c r="F5" s="63" t="s">
        <v>6</v>
      </c>
      <c r="G5" s="64">
        <v>0.5263888888888889</v>
      </c>
      <c r="H5" s="62" t="s">
        <v>6</v>
      </c>
      <c r="I5" s="64">
        <v>0.5645833333333333</v>
      </c>
      <c r="J5" s="63" t="s">
        <v>6</v>
      </c>
      <c r="K5" s="61">
        <v>0.59375</v>
      </c>
      <c r="L5" s="81">
        <v>2</v>
      </c>
      <c r="M5" s="81" t="s">
        <v>51</v>
      </c>
    </row>
    <row r="6" spans="1:13" ht="15" customHeight="1">
      <c r="A6" s="76">
        <v>3</v>
      </c>
      <c r="B6" s="62" t="s">
        <v>36</v>
      </c>
      <c r="C6" s="64">
        <v>0.4354166666666666</v>
      </c>
      <c r="D6" s="63" t="s">
        <v>6</v>
      </c>
      <c r="E6" s="64">
        <v>0.47291666666666665</v>
      </c>
      <c r="F6" s="63" t="s">
        <v>1</v>
      </c>
      <c r="G6" s="64">
        <v>0.5381944444444444</v>
      </c>
      <c r="H6" s="62" t="s">
        <v>36</v>
      </c>
      <c r="I6" s="64">
        <v>0.5784722222222222</v>
      </c>
      <c r="J6" s="63" t="s">
        <v>36</v>
      </c>
      <c r="K6" s="61">
        <v>0.6104166666666667</v>
      </c>
      <c r="L6" s="81">
        <v>3</v>
      </c>
      <c r="M6" s="81" t="s">
        <v>52</v>
      </c>
    </row>
    <row r="7" spans="1:13" ht="15" customHeight="1">
      <c r="A7" s="76">
        <v>4</v>
      </c>
      <c r="B7" s="62" t="s">
        <v>8</v>
      </c>
      <c r="C7" s="64">
        <v>0.4361111111111111</v>
      </c>
      <c r="D7" s="63" t="s">
        <v>15</v>
      </c>
      <c r="E7" s="64">
        <v>0.47291666666666665</v>
      </c>
      <c r="F7" s="63" t="s">
        <v>36</v>
      </c>
      <c r="G7" s="64">
        <v>0.5423611111111112</v>
      </c>
      <c r="H7" s="62" t="s">
        <v>1</v>
      </c>
      <c r="I7" s="64">
        <v>0.579861111111111</v>
      </c>
      <c r="J7" s="63" t="s">
        <v>18</v>
      </c>
      <c r="K7" s="61">
        <v>0.6180555555555556</v>
      </c>
      <c r="L7" s="81">
        <v>4</v>
      </c>
      <c r="M7" s="81" t="s">
        <v>53</v>
      </c>
    </row>
    <row r="8" spans="1:13" ht="15" customHeight="1">
      <c r="A8" s="76">
        <v>5</v>
      </c>
      <c r="B8" s="62" t="s">
        <v>0</v>
      </c>
      <c r="C8" s="64">
        <v>0.4368055555555555</v>
      </c>
      <c r="D8" s="63" t="s">
        <v>36</v>
      </c>
      <c r="E8" s="64">
        <v>0.475</v>
      </c>
      <c r="F8" s="63" t="s">
        <v>18</v>
      </c>
      <c r="G8" s="64">
        <v>0.5444444444444444</v>
      </c>
      <c r="H8" s="62" t="s">
        <v>18</v>
      </c>
      <c r="I8" s="64">
        <v>0.5805555555555556</v>
      </c>
      <c r="J8" s="63" t="s">
        <v>1</v>
      </c>
      <c r="K8" s="61">
        <v>0.6243055555555556</v>
      </c>
      <c r="L8" s="81">
        <v>5</v>
      </c>
      <c r="M8" s="81" t="s">
        <v>54</v>
      </c>
    </row>
    <row r="9" spans="1:13" ht="15" customHeight="1">
      <c r="A9" s="76">
        <v>6</v>
      </c>
      <c r="B9" s="62" t="s">
        <v>15</v>
      </c>
      <c r="C9" s="64">
        <v>0.4375</v>
      </c>
      <c r="D9" s="63" t="s">
        <v>8</v>
      </c>
      <c r="E9" s="64">
        <v>0.4756944444444444</v>
      </c>
      <c r="F9" s="63" t="s">
        <v>12</v>
      </c>
      <c r="G9" s="64">
        <v>0.5479166666666667</v>
      </c>
      <c r="H9" s="62" t="s">
        <v>13</v>
      </c>
      <c r="I9" s="64">
        <v>0.5972222222222222</v>
      </c>
      <c r="J9" s="63" t="s">
        <v>13</v>
      </c>
      <c r="K9" s="61">
        <v>0.63125</v>
      </c>
      <c r="L9" s="81">
        <v>6</v>
      </c>
      <c r="M9" s="81" t="s">
        <v>55</v>
      </c>
    </row>
    <row r="10" spans="1:13" ht="15" customHeight="1">
      <c r="A10" s="76">
        <v>7</v>
      </c>
      <c r="B10" s="62" t="s">
        <v>12</v>
      </c>
      <c r="C10" s="64">
        <v>0.4381944444444445</v>
      </c>
      <c r="D10" s="63" t="s">
        <v>16</v>
      </c>
      <c r="E10" s="64">
        <v>0.4770833333333333</v>
      </c>
      <c r="F10" s="63" t="s">
        <v>3</v>
      </c>
      <c r="G10" s="64">
        <v>0.5513888888888888</v>
      </c>
      <c r="H10" s="62" t="s">
        <v>3</v>
      </c>
      <c r="I10" s="64">
        <v>0.6013888888888889</v>
      </c>
      <c r="J10" s="63" t="s">
        <v>8</v>
      </c>
      <c r="K10" s="61">
        <v>0.65</v>
      </c>
      <c r="L10" s="81">
        <v>7</v>
      </c>
      <c r="M10" s="81" t="s">
        <v>56</v>
      </c>
    </row>
    <row r="11" spans="1:13" ht="15" customHeight="1">
      <c r="A11" s="76">
        <v>8</v>
      </c>
      <c r="B11" s="62" t="s">
        <v>2</v>
      </c>
      <c r="C11" s="64">
        <v>0.4388888888888889</v>
      </c>
      <c r="D11" s="63" t="s">
        <v>1</v>
      </c>
      <c r="E11" s="64">
        <v>0.4784722222222222</v>
      </c>
      <c r="F11" s="63" t="s">
        <v>13</v>
      </c>
      <c r="G11" s="64">
        <v>0.5527777777777778</v>
      </c>
      <c r="H11" s="62" t="s">
        <v>8</v>
      </c>
      <c r="I11" s="64">
        <v>0.6090277777777778</v>
      </c>
      <c r="J11" s="63" t="s">
        <v>11</v>
      </c>
      <c r="K11" s="61">
        <v>0.6569444444444444</v>
      </c>
      <c r="L11" s="81">
        <v>8</v>
      </c>
      <c r="M11" s="81" t="s">
        <v>57</v>
      </c>
    </row>
    <row r="12" spans="1:13" ht="15" customHeight="1">
      <c r="A12" s="76">
        <v>9</v>
      </c>
      <c r="B12" s="62" t="s">
        <v>18</v>
      </c>
      <c r="C12" s="64">
        <v>0.4388888888888889</v>
      </c>
      <c r="D12" s="63" t="s">
        <v>2</v>
      </c>
      <c r="E12" s="64">
        <v>0.4791666666666667</v>
      </c>
      <c r="F12" s="63" t="s">
        <v>11</v>
      </c>
      <c r="G12" s="64">
        <v>0.5625</v>
      </c>
      <c r="H12" s="62" t="s">
        <v>11</v>
      </c>
      <c r="I12" s="64">
        <v>0.6159722222222223</v>
      </c>
      <c r="J12" s="63" t="s">
        <v>3</v>
      </c>
      <c r="K12" s="61">
        <v>0.6576388888888889</v>
      </c>
      <c r="L12" s="81">
        <v>9</v>
      </c>
      <c r="M12" s="81" t="s">
        <v>58</v>
      </c>
    </row>
    <row r="13" spans="1:13" ht="15" customHeight="1">
      <c r="A13" s="76">
        <v>10</v>
      </c>
      <c r="B13" s="62" t="s">
        <v>11</v>
      </c>
      <c r="C13" s="64">
        <v>0.4395833333333334</v>
      </c>
      <c r="D13" s="63" t="s">
        <v>13</v>
      </c>
      <c r="E13" s="64">
        <v>0.48055555555555557</v>
      </c>
      <c r="F13" s="63" t="s">
        <v>19</v>
      </c>
      <c r="G13" s="64">
        <v>0.5625</v>
      </c>
      <c r="H13" s="62" t="s">
        <v>19</v>
      </c>
      <c r="I13" s="64">
        <v>0.6208333333333333</v>
      </c>
      <c r="J13" s="63" t="s">
        <v>2</v>
      </c>
      <c r="K13" s="61">
        <v>0.6743055555555556</v>
      </c>
      <c r="L13" s="81">
        <v>10</v>
      </c>
      <c r="M13" s="81" t="s">
        <v>59</v>
      </c>
    </row>
    <row r="14" spans="1:13" ht="15" customHeight="1">
      <c r="A14" s="76">
        <v>11</v>
      </c>
      <c r="B14" s="62" t="s">
        <v>13</v>
      </c>
      <c r="C14" s="64">
        <v>0.44027777777777777</v>
      </c>
      <c r="D14" s="63" t="s">
        <v>18</v>
      </c>
      <c r="E14" s="64">
        <v>0.48055555555555557</v>
      </c>
      <c r="F14" s="63" t="s">
        <v>8</v>
      </c>
      <c r="G14" s="64">
        <v>0.5694444444444444</v>
      </c>
      <c r="H14" s="62" t="s">
        <v>2</v>
      </c>
      <c r="I14" s="64">
        <v>0.6354166666666666</v>
      </c>
      <c r="J14" s="63" t="s">
        <v>19</v>
      </c>
      <c r="K14" s="61">
        <v>0.68125</v>
      </c>
      <c r="L14" s="81">
        <v>11</v>
      </c>
      <c r="M14" s="81" t="s">
        <v>60</v>
      </c>
    </row>
    <row r="15" spans="1:13" ht="15" customHeight="1">
      <c r="A15" s="76">
        <v>12</v>
      </c>
      <c r="B15" s="62" t="s">
        <v>16</v>
      </c>
      <c r="C15" s="64">
        <v>0.44097222222222227</v>
      </c>
      <c r="D15" s="63" t="s">
        <v>4</v>
      </c>
      <c r="E15" s="64">
        <v>0.48194444444444445</v>
      </c>
      <c r="F15" s="63" t="s">
        <v>9</v>
      </c>
      <c r="G15" s="64">
        <v>0.5708333333333333</v>
      </c>
      <c r="H15" s="62" t="s">
        <v>4</v>
      </c>
      <c r="I15" s="64">
        <v>0.6368055555555555</v>
      </c>
      <c r="J15" s="63" t="s">
        <v>4</v>
      </c>
      <c r="K15" s="61">
        <v>0.688888888888889</v>
      </c>
      <c r="L15" s="81">
        <v>12</v>
      </c>
      <c r="M15" s="81" t="s">
        <v>61</v>
      </c>
    </row>
    <row r="16" spans="1:13" ht="15" customHeight="1">
      <c r="A16" s="76">
        <v>13</v>
      </c>
      <c r="B16" s="62" t="s">
        <v>1</v>
      </c>
      <c r="C16" s="64">
        <v>0.44166666666666665</v>
      </c>
      <c r="D16" s="63" t="s">
        <v>11</v>
      </c>
      <c r="E16" s="64">
        <v>0.48333333333333334</v>
      </c>
      <c r="F16" s="63" t="s">
        <v>2</v>
      </c>
      <c r="G16" s="64">
        <v>0.58125</v>
      </c>
      <c r="H16" s="62" t="s">
        <v>9</v>
      </c>
      <c r="I16" s="64">
        <v>0.6368055555555555</v>
      </c>
      <c r="J16" s="63" t="s">
        <v>0</v>
      </c>
      <c r="K16" s="61">
        <v>0.6958333333333333</v>
      </c>
      <c r="L16" s="81">
        <v>13</v>
      </c>
      <c r="M16" s="81" t="s">
        <v>62</v>
      </c>
    </row>
    <row r="17" spans="1:13" ht="15" customHeight="1">
      <c r="A17" s="76">
        <v>14</v>
      </c>
      <c r="B17" s="62" t="s">
        <v>19</v>
      </c>
      <c r="C17" s="64">
        <v>0.44236111111111115</v>
      </c>
      <c r="D17" s="63" t="s">
        <v>19</v>
      </c>
      <c r="E17" s="64">
        <v>0.48333333333333334</v>
      </c>
      <c r="F17" s="63" t="s">
        <v>4</v>
      </c>
      <c r="G17" s="64">
        <v>0.58125</v>
      </c>
      <c r="H17" s="62" t="s">
        <v>16</v>
      </c>
      <c r="I17" s="64">
        <v>0.65625</v>
      </c>
      <c r="J17" s="63" t="s">
        <v>9</v>
      </c>
      <c r="K17" s="61">
        <v>0.7048611111111112</v>
      </c>
      <c r="L17" s="81">
        <v>14</v>
      </c>
      <c r="M17" s="81" t="s">
        <v>63</v>
      </c>
    </row>
    <row r="18" spans="1:13" ht="15" customHeight="1">
      <c r="A18" s="76">
        <v>15</v>
      </c>
      <c r="B18" s="62" t="s">
        <v>4</v>
      </c>
      <c r="C18" s="64">
        <v>0.44305555555555554</v>
      </c>
      <c r="D18" s="63" t="s">
        <v>7</v>
      </c>
      <c r="E18" s="64">
        <v>0.4847222222222222</v>
      </c>
      <c r="F18" s="63" t="s">
        <v>16</v>
      </c>
      <c r="G18" s="64">
        <v>0.6041666666666666</v>
      </c>
      <c r="H18" s="62" t="s">
        <v>0</v>
      </c>
      <c r="I18" s="64">
        <v>0.6583333333333333</v>
      </c>
      <c r="J18" s="63" t="s">
        <v>16</v>
      </c>
      <c r="K18" s="61">
        <v>0.7131944444444445</v>
      </c>
      <c r="L18" s="81">
        <v>15</v>
      </c>
      <c r="M18" s="81" t="s">
        <v>64</v>
      </c>
    </row>
    <row r="19" spans="1:13" ht="15" customHeight="1">
      <c r="A19" s="76">
        <v>16</v>
      </c>
      <c r="B19" s="62" t="s">
        <v>7</v>
      </c>
      <c r="C19" s="64">
        <v>0.44375</v>
      </c>
      <c r="D19" s="63" t="s">
        <v>3</v>
      </c>
      <c r="E19" s="64">
        <v>0.4875</v>
      </c>
      <c r="F19" s="63" t="s">
        <v>14</v>
      </c>
      <c r="G19" s="64">
        <v>0.60625</v>
      </c>
      <c r="H19" s="62" t="s">
        <v>15</v>
      </c>
      <c r="I19" s="64">
        <v>0.6666666666666666</v>
      </c>
      <c r="J19" s="63" t="s">
        <v>15</v>
      </c>
      <c r="K19" s="61">
        <v>0.717361111111111</v>
      </c>
      <c r="L19" s="81">
        <v>16</v>
      </c>
      <c r="M19" s="81" t="s">
        <v>58</v>
      </c>
    </row>
    <row r="20" spans="1:13" ht="15" customHeight="1">
      <c r="A20" s="76">
        <v>17</v>
      </c>
      <c r="B20" s="62" t="s">
        <v>5</v>
      </c>
      <c r="C20" s="64">
        <v>0.4444444444444444</v>
      </c>
      <c r="D20" s="63" t="s">
        <v>14</v>
      </c>
      <c r="E20" s="64">
        <v>0.4875</v>
      </c>
      <c r="F20" s="63" t="s">
        <v>0</v>
      </c>
      <c r="G20" s="64">
        <v>0.6159722222222223</v>
      </c>
      <c r="H20" s="62" t="s">
        <v>14</v>
      </c>
      <c r="I20" s="64">
        <v>0.675</v>
      </c>
      <c r="J20" s="63" t="s">
        <v>7</v>
      </c>
      <c r="K20" s="61">
        <v>0.7319444444444444</v>
      </c>
      <c r="L20" s="81">
        <v>17</v>
      </c>
      <c r="M20" s="81" t="s">
        <v>65</v>
      </c>
    </row>
    <row r="21" spans="1:13" ht="15" customHeight="1" thickBot="1">
      <c r="A21" s="76">
        <v>18</v>
      </c>
      <c r="B21" s="62" t="s">
        <v>10</v>
      </c>
      <c r="C21" s="64">
        <v>0.4451388888888889</v>
      </c>
      <c r="D21" s="63" t="s">
        <v>10</v>
      </c>
      <c r="E21" s="64">
        <v>0.4902777777777778</v>
      </c>
      <c r="F21" s="63" t="s">
        <v>15</v>
      </c>
      <c r="G21" s="64">
        <v>0.6159722222222223</v>
      </c>
      <c r="H21" s="71" t="s">
        <v>7</v>
      </c>
      <c r="I21" s="66">
        <v>0.688888888888889</v>
      </c>
      <c r="J21" s="65" t="s">
        <v>14</v>
      </c>
      <c r="K21" s="73">
        <v>0.7319444444444444</v>
      </c>
      <c r="L21" s="82">
        <v>18</v>
      </c>
      <c r="M21" s="82" t="s">
        <v>66</v>
      </c>
    </row>
    <row r="22" spans="1:11" ht="15" customHeight="1" thickBot="1">
      <c r="A22" s="76">
        <v>19</v>
      </c>
      <c r="B22" s="62" t="s">
        <v>14</v>
      </c>
      <c r="C22" s="64">
        <v>0.4451388888888889</v>
      </c>
      <c r="D22" s="63" t="s">
        <v>5</v>
      </c>
      <c r="E22" s="64">
        <v>0.4902777777777778</v>
      </c>
      <c r="F22" s="65" t="s">
        <v>7</v>
      </c>
      <c r="G22" s="66">
        <v>0.6298611111111111</v>
      </c>
      <c r="H22" s="59"/>
      <c r="I22" s="58"/>
      <c r="J22" s="59"/>
      <c r="K22" s="58"/>
    </row>
    <row r="23" spans="1:11" ht="15" customHeight="1">
      <c r="A23" s="76">
        <v>20</v>
      </c>
      <c r="B23" s="62" t="s">
        <v>3</v>
      </c>
      <c r="C23" s="64">
        <v>0.4458333333333333</v>
      </c>
      <c r="D23" s="63" t="s">
        <v>9</v>
      </c>
      <c r="E23" s="64">
        <v>0.49444444444444446</v>
      </c>
      <c r="F23" s="59"/>
      <c r="G23" s="58"/>
      <c r="H23" s="59"/>
      <c r="I23" s="58"/>
      <c r="J23" s="59"/>
      <c r="K23" s="58"/>
    </row>
    <row r="24" spans="1:11" ht="15" customHeight="1" thickBot="1">
      <c r="A24" s="77">
        <v>21</v>
      </c>
      <c r="B24" s="71" t="s">
        <v>9</v>
      </c>
      <c r="C24" s="66">
        <v>0.4465277777777778</v>
      </c>
      <c r="D24" s="65" t="s">
        <v>12</v>
      </c>
      <c r="E24" s="67" t="s">
        <v>40</v>
      </c>
      <c r="F24" s="59"/>
      <c r="G24" s="58"/>
      <c r="H24" s="59"/>
      <c r="I24" s="58"/>
      <c r="J24" s="59"/>
      <c r="K24" s="5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2" max="2" width="22.140625" style="0" customWidth="1"/>
    <col min="3" max="3" width="11.8515625" style="1" bestFit="1" customWidth="1"/>
    <col min="4" max="4" width="22.28125" style="0" customWidth="1"/>
    <col min="5" max="5" width="10.8515625" style="1" bestFit="1" customWidth="1"/>
    <col min="6" max="6" width="22.28125" style="0" bestFit="1" customWidth="1"/>
    <col min="7" max="7" width="10.8515625" style="1" bestFit="1" customWidth="1"/>
    <col min="8" max="8" width="22.28125" style="0" bestFit="1" customWidth="1"/>
    <col min="9" max="9" width="11.140625" style="1" bestFit="1" customWidth="1"/>
    <col min="10" max="10" width="22.28125" style="0" bestFit="1" customWidth="1"/>
    <col min="11" max="11" width="13.421875" style="1" bestFit="1" customWidth="1"/>
  </cols>
  <sheetData>
    <row r="1" spans="2:10" ht="25.5">
      <c r="B1" s="86" t="s">
        <v>67</v>
      </c>
      <c r="D1" s="51"/>
      <c r="F1" s="87"/>
      <c r="H1" s="51"/>
      <c r="J1" s="51"/>
    </row>
    <row r="2" spans="2:10" ht="13.5" thickBot="1">
      <c r="B2" s="48"/>
      <c r="D2" s="48"/>
      <c r="F2" s="88"/>
      <c r="H2" s="48"/>
      <c r="J2" s="48"/>
    </row>
    <row r="3" spans="1:11" s="28" customFormat="1" ht="34.5" customHeight="1" thickBot="1">
      <c r="A3" s="89" t="s">
        <v>41</v>
      </c>
      <c r="B3" s="94" t="s">
        <v>27</v>
      </c>
      <c r="C3" s="16" t="s">
        <v>68</v>
      </c>
      <c r="D3" s="94" t="s">
        <v>27</v>
      </c>
      <c r="E3" s="17" t="s">
        <v>69</v>
      </c>
      <c r="F3" s="94" t="s">
        <v>27</v>
      </c>
      <c r="G3" s="15" t="s">
        <v>70</v>
      </c>
      <c r="H3" s="94" t="s">
        <v>27</v>
      </c>
      <c r="I3" s="16" t="s">
        <v>71</v>
      </c>
      <c r="J3" s="90" t="s">
        <v>27</v>
      </c>
      <c r="K3" s="24" t="s">
        <v>72</v>
      </c>
    </row>
    <row r="4" spans="1:11" ht="14.25" customHeight="1">
      <c r="A4" s="91">
        <v>1</v>
      </c>
      <c r="B4" s="95" t="s">
        <v>17</v>
      </c>
      <c r="C4" s="96">
        <f>Master!D23-Master!C23</f>
        <v>0.01388888888888884</v>
      </c>
      <c r="D4" s="95" t="s">
        <v>17</v>
      </c>
      <c r="E4" s="96">
        <f>Master!E23-Master!D23</f>
        <v>0.03402777777777777</v>
      </c>
      <c r="F4" s="104" t="s">
        <v>17</v>
      </c>
      <c r="G4" s="96">
        <f>Master!F23-Master!E23</f>
        <v>0.04583333333333345</v>
      </c>
      <c r="H4" s="95" t="s">
        <v>17</v>
      </c>
      <c r="I4" s="96">
        <f>Master!G23-Master!F23</f>
        <v>0.02777777777777768</v>
      </c>
      <c r="J4" s="95" t="s">
        <v>17</v>
      </c>
      <c r="K4" s="96">
        <f>Master!H23-Master!G23</f>
        <v>0.026388888888888906</v>
      </c>
    </row>
    <row r="5" spans="1:11" ht="14.25" customHeight="1">
      <c r="A5" s="92">
        <v>2</v>
      </c>
      <c r="B5" s="97" t="s">
        <v>6</v>
      </c>
      <c r="C5" s="98">
        <f>Master!D12-Master!C12</f>
        <v>0.014583333333333337</v>
      </c>
      <c r="D5" s="97" t="s">
        <v>15</v>
      </c>
      <c r="E5" s="98">
        <f>Master!E21-Master!D21</f>
        <v>0.03541666666666665</v>
      </c>
      <c r="F5" s="105" t="s">
        <v>6</v>
      </c>
      <c r="G5" s="98">
        <f>Master!F12-Master!E12</f>
        <v>0.053472222222222254</v>
      </c>
      <c r="H5" s="97" t="s">
        <v>36</v>
      </c>
      <c r="I5" s="98">
        <f>Master!G11-Master!F11</f>
        <v>0.03611111111111098</v>
      </c>
      <c r="J5" s="97" t="s">
        <v>6</v>
      </c>
      <c r="K5" s="98">
        <f>Master!H12-Master!G12</f>
        <v>0.029166666666666674</v>
      </c>
    </row>
    <row r="6" spans="1:11" ht="14.25" customHeight="1">
      <c r="A6" s="92">
        <v>3</v>
      </c>
      <c r="B6" s="97" t="s">
        <v>36</v>
      </c>
      <c r="C6" s="98">
        <f>Master!D11-Master!C11</f>
        <v>0.015277777777777724</v>
      </c>
      <c r="D6" s="97" t="s">
        <v>16</v>
      </c>
      <c r="E6" s="98">
        <f>Master!E22-Master!D22</f>
        <v>0.03611111111111104</v>
      </c>
      <c r="F6" s="105" t="s">
        <v>1</v>
      </c>
      <c r="G6" s="98">
        <f>Master!F7-Master!E7</f>
        <v>0.05972222222222223</v>
      </c>
      <c r="H6" s="97" t="s">
        <v>18</v>
      </c>
      <c r="I6" s="98">
        <f>Master!G24-Master!F24</f>
        <v>0.036111111111111205</v>
      </c>
      <c r="J6" s="97" t="s">
        <v>36</v>
      </c>
      <c r="K6" s="98">
        <f>Master!H11-Master!G11</f>
        <v>0.03194444444444455</v>
      </c>
    </row>
    <row r="7" spans="1:11" ht="14.25" customHeight="1">
      <c r="A7" s="92">
        <v>4</v>
      </c>
      <c r="B7" s="97" t="s">
        <v>8</v>
      </c>
      <c r="C7" s="98">
        <f>Master!D14-Master!C14</f>
        <v>0.01597222222222222</v>
      </c>
      <c r="D7" s="97" t="s">
        <v>0</v>
      </c>
      <c r="E7" s="98">
        <f>Master!E6-Master!D6</f>
        <v>0.03611111111111115</v>
      </c>
      <c r="F7" s="105" t="s">
        <v>3</v>
      </c>
      <c r="G7" s="98">
        <f>Master!F9-Master!E9</f>
        <v>0.06388888888888883</v>
      </c>
      <c r="H7" s="97" t="s">
        <v>6</v>
      </c>
      <c r="I7" s="98">
        <f>Master!G12-Master!F12</f>
        <v>0.03819444444444442</v>
      </c>
      <c r="J7" s="97" t="s">
        <v>13</v>
      </c>
      <c r="K7" s="98">
        <f>Master!H19-Master!G19</f>
        <v>0.03402777777777777</v>
      </c>
    </row>
    <row r="8" spans="1:11" ht="14.25" customHeight="1">
      <c r="A8" s="92">
        <v>5</v>
      </c>
      <c r="B8" s="97" t="s">
        <v>0</v>
      </c>
      <c r="C8" s="98">
        <f>Master!D6-Master!C6</f>
        <v>0.016666666666666607</v>
      </c>
      <c r="D8" s="97" t="s">
        <v>1</v>
      </c>
      <c r="E8" s="98">
        <f>Master!E7-Master!D7</f>
        <v>0.036805555555555536</v>
      </c>
      <c r="F8" s="105" t="s">
        <v>18</v>
      </c>
      <c r="G8" s="98">
        <f>Master!F24-Master!E24</f>
        <v>0.06388888888888883</v>
      </c>
      <c r="H8" s="97" t="s">
        <v>8</v>
      </c>
      <c r="I8" s="98">
        <f>Master!G14-Master!F14</f>
        <v>0.039583333333333415</v>
      </c>
      <c r="J8" s="97" t="s">
        <v>0</v>
      </c>
      <c r="K8" s="98">
        <f>Master!H6-Master!G6</f>
        <v>0.03749999999999998</v>
      </c>
    </row>
    <row r="9" spans="1:11" ht="14.25" customHeight="1">
      <c r="A9" s="92">
        <v>6</v>
      </c>
      <c r="B9" s="97" t="s">
        <v>15</v>
      </c>
      <c r="C9" s="98">
        <f>Master!D21-Master!C21</f>
        <v>0.017361111111111105</v>
      </c>
      <c r="D9" s="97" t="s">
        <v>6</v>
      </c>
      <c r="E9" s="98">
        <f>Master!E12-Master!D12</f>
        <v>0.03819444444444442</v>
      </c>
      <c r="F9" s="105" t="s">
        <v>36</v>
      </c>
      <c r="G9" s="98">
        <f>Master!F11-Master!E11</f>
        <v>0.0673611111111112</v>
      </c>
      <c r="H9" s="97" t="s">
        <v>1</v>
      </c>
      <c r="I9" s="98">
        <f>Master!G7-Master!F7</f>
        <v>0.04166666666666663</v>
      </c>
      <c r="J9" s="97" t="s">
        <v>18</v>
      </c>
      <c r="K9" s="98">
        <f>Master!H24-Master!G24</f>
        <v>0.03749999999999998</v>
      </c>
    </row>
    <row r="10" spans="1:11" ht="14.25" customHeight="1">
      <c r="A10" s="92">
        <v>7</v>
      </c>
      <c r="B10" s="97" t="s">
        <v>12</v>
      </c>
      <c r="C10" s="98">
        <f>Master!D18-Master!C18</f>
        <v>0.018055555555555602</v>
      </c>
      <c r="D10" s="97" t="s">
        <v>4</v>
      </c>
      <c r="E10" s="98">
        <f>Master!E10-Master!D10</f>
        <v>0.03888888888888892</v>
      </c>
      <c r="F10" s="105" t="s">
        <v>13</v>
      </c>
      <c r="G10" s="98">
        <f>Master!F19-Master!E19</f>
        <v>0.07222222222222224</v>
      </c>
      <c r="H10" s="97" t="s">
        <v>0</v>
      </c>
      <c r="I10" s="98">
        <f>Master!G6-Master!F6</f>
        <v>0.04236111111111107</v>
      </c>
      <c r="J10" s="97" t="s">
        <v>2</v>
      </c>
      <c r="K10" s="98">
        <f>Master!H8-Master!G8</f>
        <v>0.03888888888888897</v>
      </c>
    </row>
    <row r="11" spans="1:11" ht="14.25" customHeight="1">
      <c r="A11" s="92">
        <v>8</v>
      </c>
      <c r="B11" s="97" t="s">
        <v>2</v>
      </c>
      <c r="C11" s="98">
        <f>Master!D8-Master!C8</f>
        <v>0.01874999999999999</v>
      </c>
      <c r="D11" s="97" t="s">
        <v>8</v>
      </c>
      <c r="E11" s="98">
        <f>Master!E14-Master!D14</f>
        <v>0.039583333333333304</v>
      </c>
      <c r="F11" s="105" t="s">
        <v>9</v>
      </c>
      <c r="G11" s="98">
        <f>Master!F15-Master!E15</f>
        <v>0.07638888888888884</v>
      </c>
      <c r="H11" s="97" t="s">
        <v>13</v>
      </c>
      <c r="I11" s="98">
        <f>Master!G19-Master!F19</f>
        <v>0.0444444444444444</v>
      </c>
      <c r="J11" s="97" t="s">
        <v>8</v>
      </c>
      <c r="K11" s="98">
        <f>Master!H14-Master!G14</f>
        <v>0.04097222222222219</v>
      </c>
    </row>
    <row r="12" spans="1:11" ht="14.25" customHeight="1">
      <c r="A12" s="92">
        <v>9</v>
      </c>
      <c r="B12" s="97" t="s">
        <v>18</v>
      </c>
      <c r="C12" s="98">
        <f>Master!D24-Master!C24</f>
        <v>0.01874999999999999</v>
      </c>
      <c r="D12" s="97" t="s">
        <v>36</v>
      </c>
      <c r="E12" s="98">
        <f>Master!E11-Master!D11</f>
        <v>0.03958333333333336</v>
      </c>
      <c r="F12" s="105" t="s">
        <v>11</v>
      </c>
      <c r="G12" s="98">
        <f>Master!F17-Master!E17</f>
        <v>0.07916666666666666</v>
      </c>
      <c r="H12" s="97" t="s">
        <v>3</v>
      </c>
      <c r="I12" s="98">
        <f>Master!G9-Master!F9</f>
        <v>0.050000000000000044</v>
      </c>
      <c r="J12" s="97" t="s">
        <v>11</v>
      </c>
      <c r="K12" s="98">
        <f>Master!H17-Master!G17</f>
        <v>0.04097222222222219</v>
      </c>
    </row>
    <row r="13" spans="1:11" ht="14.25" customHeight="1">
      <c r="A13" s="92">
        <v>10</v>
      </c>
      <c r="B13" s="97" t="s">
        <v>11</v>
      </c>
      <c r="C13" s="98">
        <f>Master!D17-Master!C17</f>
        <v>0.019444444444444486</v>
      </c>
      <c r="D13" s="97" t="s">
        <v>2</v>
      </c>
      <c r="E13" s="98">
        <f>Master!E8-Master!D8</f>
        <v>0.0402777777777778</v>
      </c>
      <c r="F13" s="105" t="s">
        <v>19</v>
      </c>
      <c r="G13" s="98">
        <f>Master!F25-Master!E25</f>
        <v>0.07916666666666666</v>
      </c>
      <c r="H13" s="97" t="s">
        <v>15</v>
      </c>
      <c r="I13" s="98">
        <f>Master!G21-Master!F21</f>
        <v>0.050694444444444375</v>
      </c>
      <c r="J13" s="97" t="s">
        <v>7</v>
      </c>
      <c r="K13" s="98">
        <f>Master!H13-Master!G13</f>
        <v>0.0430555555555554</v>
      </c>
    </row>
    <row r="14" spans="1:11" ht="14.25" customHeight="1">
      <c r="A14" s="92">
        <v>11</v>
      </c>
      <c r="B14" s="97" t="s">
        <v>13</v>
      </c>
      <c r="C14" s="98">
        <f>Master!D19-Master!C19</f>
        <v>0.020138888888888873</v>
      </c>
      <c r="D14" s="97" t="s">
        <v>13</v>
      </c>
      <c r="E14" s="98">
        <f>Master!E19-Master!D19</f>
        <v>0.0402777777777778</v>
      </c>
      <c r="F14" s="105" t="s">
        <v>8</v>
      </c>
      <c r="G14" s="98">
        <f>Master!F14-Master!E14</f>
        <v>0.09375</v>
      </c>
      <c r="H14" s="97" t="s">
        <v>16</v>
      </c>
      <c r="I14" s="98">
        <f>Master!G22-Master!F22</f>
        <v>0.05208333333333337</v>
      </c>
      <c r="J14" s="97" t="s">
        <v>1</v>
      </c>
      <c r="K14" s="98">
        <f>Master!H7-Master!G7</f>
        <v>0.04444444444444451</v>
      </c>
    </row>
    <row r="15" spans="1:11" ht="14.25" customHeight="1">
      <c r="A15" s="92">
        <v>12</v>
      </c>
      <c r="B15" s="97" t="s">
        <v>16</v>
      </c>
      <c r="C15" s="98">
        <f>Master!D22-Master!C22</f>
        <v>0.02083333333333337</v>
      </c>
      <c r="D15" s="97" t="s">
        <v>19</v>
      </c>
      <c r="E15" s="98">
        <f>Master!E25-Master!D25</f>
        <v>0.04097222222222219</v>
      </c>
      <c r="F15" s="105" t="s">
        <v>4</v>
      </c>
      <c r="G15" s="98">
        <f>Master!F10-Master!E10</f>
        <v>0.09930555555555559</v>
      </c>
      <c r="H15" s="97" t="s">
        <v>11</v>
      </c>
      <c r="I15" s="98">
        <f>Master!G17-Master!F17</f>
        <v>0.053472222222222254</v>
      </c>
      <c r="J15" s="97" t="s">
        <v>3</v>
      </c>
      <c r="K15" s="98">
        <f>Master!H9-Master!G9</f>
        <v>0.04583333333333339</v>
      </c>
    </row>
    <row r="16" spans="1:11" ht="14.25" customHeight="1">
      <c r="A16" s="92">
        <v>13</v>
      </c>
      <c r="B16" s="97" t="s">
        <v>1</v>
      </c>
      <c r="C16" s="98">
        <f>Master!D7-Master!C7</f>
        <v>0.021527777777777757</v>
      </c>
      <c r="D16" s="97" t="s">
        <v>7</v>
      </c>
      <c r="E16" s="98">
        <f>Master!E13-Master!D13</f>
        <v>0.04097222222222224</v>
      </c>
      <c r="F16" s="105" t="s">
        <v>2</v>
      </c>
      <c r="G16" s="98">
        <f>Master!F8-Master!E8</f>
        <v>0.10208333333333336</v>
      </c>
      <c r="H16" s="97" t="s">
        <v>2</v>
      </c>
      <c r="I16" s="98">
        <f>Master!G8-Master!F8</f>
        <v>0.054166666666666585</v>
      </c>
      <c r="J16" s="97" t="s">
        <v>15</v>
      </c>
      <c r="K16" s="98">
        <f>Master!H21-Master!G21</f>
        <v>0.050694444444444375</v>
      </c>
    </row>
    <row r="17" spans="1:11" ht="14.25" customHeight="1">
      <c r="A17" s="92">
        <v>14</v>
      </c>
      <c r="B17" s="97" t="s">
        <v>19</v>
      </c>
      <c r="C17" s="98">
        <f>Master!D25-Master!C25</f>
        <v>0.022222222222222254</v>
      </c>
      <c r="D17" s="97" t="s">
        <v>3</v>
      </c>
      <c r="E17" s="98">
        <f>Master!E9-Master!D9</f>
        <v>0.041666666666666685</v>
      </c>
      <c r="F17" s="105" t="s">
        <v>14</v>
      </c>
      <c r="G17" s="98">
        <f>Master!F20-Master!E20</f>
        <v>0.11874999999999997</v>
      </c>
      <c r="H17" s="97" t="s">
        <v>4</v>
      </c>
      <c r="I17" s="98">
        <f>Master!G10-Master!F10</f>
        <v>0.05555555555555547</v>
      </c>
      <c r="J17" s="97" t="s">
        <v>4</v>
      </c>
      <c r="K17" s="98">
        <f>Master!H10-Master!G10</f>
        <v>0.05208333333333348</v>
      </c>
    </row>
    <row r="18" spans="1:11" ht="14.25" customHeight="1">
      <c r="A18" s="92">
        <v>15</v>
      </c>
      <c r="B18" s="97" t="s">
        <v>4</v>
      </c>
      <c r="C18" s="98">
        <f>Master!D10-Master!C10</f>
        <v>0.02291666666666664</v>
      </c>
      <c r="D18" s="97" t="s">
        <v>18</v>
      </c>
      <c r="E18" s="98">
        <f>Master!E24-Master!D24</f>
        <v>0.041666666666666685</v>
      </c>
      <c r="F18" s="105" t="s">
        <v>16</v>
      </c>
      <c r="G18" s="98">
        <f>Master!F22-Master!E22</f>
        <v>0.12708333333333333</v>
      </c>
      <c r="H18" s="97" t="s">
        <v>19</v>
      </c>
      <c r="I18" s="98">
        <f>Master!G25-Master!F25</f>
        <v>0.05833333333333335</v>
      </c>
      <c r="J18" s="97" t="s">
        <v>14</v>
      </c>
      <c r="K18" s="98">
        <f>Master!H20-Master!G20</f>
        <v>0.05694444444444435</v>
      </c>
    </row>
    <row r="19" spans="1:11" ht="14.25" customHeight="1">
      <c r="A19" s="92">
        <v>16</v>
      </c>
      <c r="B19" s="97" t="s">
        <v>7</v>
      </c>
      <c r="C19" s="98">
        <f>Master!D13-Master!C13</f>
        <v>0.023611111111111083</v>
      </c>
      <c r="D19" s="97" t="s">
        <v>14</v>
      </c>
      <c r="E19" s="98">
        <f>Master!E20-Master!D20</f>
        <v>0.04236111111111107</v>
      </c>
      <c r="F19" s="105" t="s">
        <v>0</v>
      </c>
      <c r="G19" s="98">
        <f>Master!F6-Master!E6</f>
        <v>0.1430555555555556</v>
      </c>
      <c r="H19" s="97" t="s">
        <v>7</v>
      </c>
      <c r="I19" s="98">
        <f>Master!G13-Master!F13</f>
        <v>0.0590277777777779</v>
      </c>
      <c r="J19" s="97" t="s">
        <v>16</v>
      </c>
      <c r="K19" s="98">
        <f>Master!H22-Master!G22</f>
        <v>0.056944444444444464</v>
      </c>
    </row>
    <row r="20" spans="1:11" ht="14.25" customHeight="1">
      <c r="A20" s="92">
        <v>17</v>
      </c>
      <c r="B20" s="97" t="s">
        <v>5</v>
      </c>
      <c r="C20" s="98">
        <f>Master!D26-Master!C26</f>
        <v>0.024305555555555525</v>
      </c>
      <c r="D20" s="97" t="s">
        <v>11</v>
      </c>
      <c r="E20" s="98">
        <f>Master!E17-Master!D17</f>
        <v>0.043749999999999956</v>
      </c>
      <c r="F20" s="105" t="s">
        <v>15</v>
      </c>
      <c r="G20" s="98">
        <f>Master!F21-Master!E21</f>
        <v>0.1430555555555556</v>
      </c>
      <c r="H20" s="97" t="s">
        <v>9</v>
      </c>
      <c r="I20" s="98">
        <f>Master!G15-Master!F15</f>
        <v>0.06597222222222221</v>
      </c>
      <c r="J20" s="97" t="s">
        <v>19</v>
      </c>
      <c r="K20" s="98">
        <f>Master!H25-Master!G25</f>
        <v>0.060416666666666674</v>
      </c>
    </row>
    <row r="21" spans="1:11" ht="14.25" customHeight="1" thickBot="1">
      <c r="A21" s="92">
        <v>18</v>
      </c>
      <c r="B21" s="97" t="s">
        <v>10</v>
      </c>
      <c r="C21" s="98">
        <f>Master!D16-Master!C16</f>
        <v>0.025000000000000022</v>
      </c>
      <c r="D21" s="97" t="s">
        <v>10</v>
      </c>
      <c r="E21" s="98">
        <f>Master!E16-Master!D16</f>
        <v>0.045138888888888895</v>
      </c>
      <c r="F21" s="106" t="s">
        <v>7</v>
      </c>
      <c r="G21" s="100">
        <f>Master!F13-Master!E13</f>
        <v>0.14513888888888887</v>
      </c>
      <c r="H21" s="99" t="s">
        <v>14</v>
      </c>
      <c r="I21" s="100">
        <f>Master!G20-Master!F20</f>
        <v>0.06875000000000009</v>
      </c>
      <c r="J21" s="99" t="s">
        <v>9</v>
      </c>
      <c r="K21" s="100">
        <f>Master!H15-Master!G15</f>
        <v>0.06805555555555565</v>
      </c>
    </row>
    <row r="22" spans="1:11" ht="14.25" customHeight="1">
      <c r="A22" s="92">
        <v>19</v>
      </c>
      <c r="B22" s="97" t="s">
        <v>14</v>
      </c>
      <c r="C22" s="98">
        <f>Master!D20-Master!C20</f>
        <v>0.025000000000000022</v>
      </c>
      <c r="D22" s="97" t="s">
        <v>5</v>
      </c>
      <c r="E22" s="98">
        <f>Master!E26-Master!D26</f>
        <v>0.04583333333333339</v>
      </c>
      <c r="F22" s="101"/>
      <c r="G22" s="102"/>
      <c r="H22" s="101"/>
      <c r="I22" s="102"/>
      <c r="J22" s="101"/>
      <c r="K22" s="103"/>
    </row>
    <row r="23" spans="1:11" ht="14.25" customHeight="1">
      <c r="A23" s="92">
        <v>20</v>
      </c>
      <c r="B23" s="97" t="s">
        <v>3</v>
      </c>
      <c r="C23" s="98">
        <f>Master!D9-Master!C9</f>
        <v>0.02569444444444441</v>
      </c>
      <c r="D23" s="97" t="s">
        <v>9</v>
      </c>
      <c r="E23" s="98">
        <f>Master!E15-Master!D15</f>
        <v>0.04791666666666666</v>
      </c>
      <c r="F23" s="101"/>
      <c r="G23" s="102"/>
      <c r="H23" s="101"/>
      <c r="I23" s="102"/>
      <c r="J23" s="101"/>
      <c r="K23" s="103"/>
    </row>
    <row r="24" spans="1:11" ht="14.25" customHeight="1" thickBot="1">
      <c r="A24" s="93">
        <v>21</v>
      </c>
      <c r="B24" s="99" t="s">
        <v>9</v>
      </c>
      <c r="C24" s="100">
        <f>Master!D15-Master!C15</f>
        <v>0.026388888888888906</v>
      </c>
      <c r="D24" s="99" t="s">
        <v>12</v>
      </c>
      <c r="E24" s="100" t="s">
        <v>40</v>
      </c>
      <c r="F24" s="101"/>
      <c r="G24" s="102"/>
      <c r="H24" s="101"/>
      <c r="I24" s="102"/>
      <c r="J24" s="101"/>
      <c r="K24" s="10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Frontier Adventure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Zietsma</dc:creator>
  <cp:keywords/>
  <dc:description/>
  <cp:lastModifiedBy>David Zietsma</cp:lastModifiedBy>
  <dcterms:created xsi:type="dcterms:W3CDTF">2002-08-12T23:15:46Z</dcterms:created>
  <dcterms:modified xsi:type="dcterms:W3CDTF">2002-08-13T13:17:43Z</dcterms:modified>
  <cp:category/>
  <cp:version/>
  <cp:contentType/>
  <cp:contentStatus/>
</cp:coreProperties>
</file>