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65" windowWidth="12120" windowHeight="9120" activeTab="0"/>
  </bookViews>
  <sheets>
    <sheet name="Master" sheetId="1" r:id="rId1"/>
    <sheet name="CP Rankings" sheetId="2" r:id="rId2"/>
    <sheet name="CP to CP" sheetId="3" r:id="rId3"/>
  </sheets>
  <definedNames/>
  <calcPr fullCalcOnLoad="1"/>
</workbook>
</file>

<file path=xl/sharedStrings.xml><?xml version="1.0" encoding="utf-8"?>
<sst xmlns="http://schemas.openxmlformats.org/spreadsheetml/2006/main" count="137" uniqueCount="43">
  <si>
    <t>Master Timesheet</t>
  </si>
  <si>
    <t>Team #</t>
  </si>
  <si>
    <t>Open/Mixed</t>
  </si>
  <si>
    <t>Finish</t>
  </si>
  <si>
    <t>Simply Fit</t>
  </si>
  <si>
    <t>M</t>
  </si>
  <si>
    <t>River Runners</t>
  </si>
  <si>
    <t>Tigers</t>
  </si>
  <si>
    <t>I'd Rather Be Sleeping</t>
  </si>
  <si>
    <t>Cape</t>
  </si>
  <si>
    <t>Air Suwanna</t>
  </si>
  <si>
    <t>O</t>
  </si>
  <si>
    <t>AAA</t>
  </si>
  <si>
    <t>7.5 kms</t>
  </si>
  <si>
    <t>8 kms</t>
  </si>
  <si>
    <t>Trek</t>
  </si>
  <si>
    <t>Sea Kayak</t>
  </si>
  <si>
    <t>Mountain Bike</t>
  </si>
  <si>
    <t>25 kms</t>
  </si>
  <si>
    <t>CP1</t>
  </si>
  <si>
    <t>CP2/TA1</t>
  </si>
  <si>
    <t>CP3/TA2</t>
  </si>
  <si>
    <t>Team Name</t>
  </si>
  <si>
    <t>Checkpoint Rankings</t>
  </si>
  <si>
    <t>Checkpoint to Checkpoint Rankings</t>
  </si>
  <si>
    <t>Rank</t>
  </si>
  <si>
    <t>Overall Rank</t>
  </si>
  <si>
    <t>Category Rank</t>
  </si>
  <si>
    <t>1st Coed</t>
  </si>
  <si>
    <t>2nd Coed</t>
  </si>
  <si>
    <t>3rd Coed</t>
  </si>
  <si>
    <t>1st Open</t>
  </si>
  <si>
    <t>4th Coed</t>
  </si>
  <si>
    <t>-</t>
  </si>
  <si>
    <t>S-CP1</t>
  </si>
  <si>
    <t>CP1-CP2</t>
  </si>
  <si>
    <t>CP2-CP3</t>
  </si>
  <si>
    <t>CP3-CP4</t>
  </si>
  <si>
    <t>CP4-F</t>
  </si>
  <si>
    <t>Start Time</t>
  </si>
  <si>
    <t>UR</t>
  </si>
  <si>
    <t>CP4</t>
  </si>
  <si>
    <t>Time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</si>
</sst>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6"/>
      <name val="Arial"/>
      <family val="2"/>
    </font>
    <font>
      <b/>
      <sz val="20"/>
      <name val="Copperplate Gothic Bold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Copperplate Gothic Bold"/>
      <family val="2"/>
    </font>
    <font>
      <sz val="20"/>
      <name val="Copperplate Gothic Bold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20" fontId="0" fillId="0" borderId="9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3" fillId="0" borderId="17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20" fontId="0" fillId="0" borderId="23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0" fontId="0" fillId="0" borderId="3" xfId="0" applyNumberForma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19" xfId="0" applyBorder="1" applyAlignment="1" quotePrefix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20" fontId="0" fillId="0" borderId="28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20" fontId="0" fillId="0" borderId="30" xfId="0" applyNumberForma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11" xfId="0" applyBorder="1" applyAlignment="1" quotePrefix="1">
      <alignment horizontal="center" vertical="center"/>
    </xf>
    <xf numFmtId="0" fontId="0" fillId="0" borderId="4" xfId="0" applyBorder="1" applyAlignment="1" quotePrefix="1">
      <alignment horizontal="center" vertical="center"/>
    </xf>
    <xf numFmtId="20" fontId="3" fillId="0" borderId="31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20" fontId="0" fillId="0" borderId="32" xfId="0" applyNumberFormat="1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20" fontId="0" fillId="0" borderId="20" xfId="0" applyNumberFormat="1" applyBorder="1" applyAlignment="1" quotePrefix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3" xfId="0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25.8515625" style="0" customWidth="1"/>
    <col min="3" max="3" width="25.8515625" style="0" hidden="1" customWidth="1"/>
    <col min="5" max="5" width="10.421875" style="0" bestFit="1" customWidth="1"/>
    <col min="6" max="6" width="12.8515625" style="0" bestFit="1" customWidth="1"/>
    <col min="7" max="7" width="11.00390625" style="0" customWidth="1"/>
    <col min="10" max="10" width="13.8515625" style="0" hidden="1" customWidth="1"/>
  </cols>
  <sheetData>
    <row r="1" spans="1:10" ht="30">
      <c r="A1" s="42" t="s">
        <v>0</v>
      </c>
      <c r="B1" s="2"/>
      <c r="C1" s="2"/>
      <c r="D1" s="2"/>
      <c r="E1" s="2"/>
      <c r="F1" s="2"/>
      <c r="G1" s="2"/>
      <c r="J1" s="2"/>
    </row>
    <row r="2" spans="1:10" ht="12.75" customHeight="1" thickBot="1">
      <c r="A2" s="3"/>
      <c r="B2" s="2"/>
      <c r="C2" s="2"/>
      <c r="D2" s="2"/>
      <c r="E2" s="2"/>
      <c r="J2" s="2"/>
    </row>
    <row r="3" spans="1:8" ht="12.75">
      <c r="A3" s="1"/>
      <c r="D3" s="13" t="s">
        <v>15</v>
      </c>
      <c r="E3" s="15"/>
      <c r="F3" s="16" t="s">
        <v>16</v>
      </c>
      <c r="G3" s="17" t="s">
        <v>17</v>
      </c>
      <c r="H3" s="14"/>
    </row>
    <row r="4" spans="1:8" ht="13.5" thickBot="1">
      <c r="A4" s="1"/>
      <c r="D4" s="21" t="s">
        <v>13</v>
      </c>
      <c r="E4" s="22"/>
      <c r="F4" s="23" t="s">
        <v>14</v>
      </c>
      <c r="G4" s="24" t="s">
        <v>18</v>
      </c>
      <c r="H4" s="25"/>
    </row>
    <row r="5" spans="1:10" ht="32.25" thickBot="1">
      <c r="A5" s="26" t="s">
        <v>1</v>
      </c>
      <c r="B5" s="36" t="s">
        <v>22</v>
      </c>
      <c r="C5" s="62" t="s">
        <v>39</v>
      </c>
      <c r="D5" s="40" t="s">
        <v>19</v>
      </c>
      <c r="E5" s="27" t="s">
        <v>20</v>
      </c>
      <c r="F5" s="28" t="s">
        <v>21</v>
      </c>
      <c r="G5" s="29" t="s">
        <v>41</v>
      </c>
      <c r="H5" s="30" t="s">
        <v>3</v>
      </c>
      <c r="J5" s="6" t="s">
        <v>2</v>
      </c>
    </row>
    <row r="6" spans="1:10" ht="24" customHeight="1">
      <c r="A6" s="31">
        <v>1</v>
      </c>
      <c r="B6" s="37" t="s">
        <v>4</v>
      </c>
      <c r="C6" s="72">
        <v>0.4479166666666667</v>
      </c>
      <c r="D6" s="18">
        <v>0.5479166666666667</v>
      </c>
      <c r="E6" s="20">
        <v>0.6527777777777778</v>
      </c>
      <c r="F6" s="20">
        <v>0.7361111111111112</v>
      </c>
      <c r="G6" s="20">
        <v>0.8402777777777778</v>
      </c>
      <c r="H6" s="32">
        <v>0.8875</v>
      </c>
      <c r="J6" s="7" t="s">
        <v>5</v>
      </c>
    </row>
    <row r="7" spans="1:10" ht="24" customHeight="1">
      <c r="A7" s="31">
        <v>2</v>
      </c>
      <c r="B7" s="38" t="s">
        <v>6</v>
      </c>
      <c r="C7" s="72">
        <v>0.4479166666666667</v>
      </c>
      <c r="D7" s="18">
        <v>0.4513888888888889</v>
      </c>
      <c r="E7" s="20">
        <v>0.4993055555555555</v>
      </c>
      <c r="F7" s="20">
        <v>0.5694444444444444</v>
      </c>
      <c r="G7" s="20">
        <v>0.6277777777777778</v>
      </c>
      <c r="H7" s="32">
        <v>0.6465277777777778</v>
      </c>
      <c r="J7" s="8" t="s">
        <v>5</v>
      </c>
    </row>
    <row r="8" spans="1:10" ht="24" customHeight="1">
      <c r="A8" s="31">
        <v>3</v>
      </c>
      <c r="B8" s="38" t="s">
        <v>7</v>
      </c>
      <c r="C8" s="72">
        <v>0.4479166666666667</v>
      </c>
      <c r="D8" s="18">
        <v>0.4527777777777778</v>
      </c>
      <c r="E8" s="20">
        <v>0.5375</v>
      </c>
      <c r="F8" s="20">
        <v>0.6159722222222223</v>
      </c>
      <c r="G8" s="20">
        <v>0.6701388888888888</v>
      </c>
      <c r="H8" s="32">
        <v>0.6881944444444444</v>
      </c>
      <c r="J8" s="8" t="s">
        <v>5</v>
      </c>
    </row>
    <row r="9" spans="1:10" ht="24" customHeight="1">
      <c r="A9" s="31">
        <v>4</v>
      </c>
      <c r="B9" s="37" t="s">
        <v>8</v>
      </c>
      <c r="C9" s="72">
        <v>0.4479166666666667</v>
      </c>
      <c r="D9" s="18">
        <v>0.4513888888888889</v>
      </c>
      <c r="E9" s="20">
        <v>0.5006944444444444</v>
      </c>
      <c r="F9" s="20">
        <v>0.59375</v>
      </c>
      <c r="G9" s="20">
        <v>0.6444444444444445</v>
      </c>
      <c r="H9" s="32">
        <v>0.6659722222222222</v>
      </c>
      <c r="J9" s="9" t="s">
        <v>5</v>
      </c>
    </row>
    <row r="10" spans="1:10" ht="24" customHeight="1">
      <c r="A10" s="31">
        <v>5</v>
      </c>
      <c r="B10" s="38" t="s">
        <v>9</v>
      </c>
      <c r="C10" s="72">
        <v>0.4479166666666667</v>
      </c>
      <c r="D10" s="18">
        <v>0.45416666666666666</v>
      </c>
      <c r="E10" s="20">
        <v>0.5375</v>
      </c>
      <c r="F10" s="20">
        <v>0.6256944444444444</v>
      </c>
      <c r="G10" s="20">
        <v>0.75</v>
      </c>
      <c r="H10" s="32">
        <v>0.78125</v>
      </c>
      <c r="J10" s="8" t="s">
        <v>5</v>
      </c>
    </row>
    <row r="11" spans="1:10" ht="24" customHeight="1">
      <c r="A11" s="31">
        <v>105</v>
      </c>
      <c r="B11" s="37" t="s">
        <v>10</v>
      </c>
      <c r="C11" s="72">
        <v>0.4479166666666667</v>
      </c>
      <c r="D11" s="18">
        <v>0.45208333333333334</v>
      </c>
      <c r="E11" s="20">
        <v>0.5</v>
      </c>
      <c r="F11" s="20">
        <v>0.5951388888888889</v>
      </c>
      <c r="G11" s="70" t="s">
        <v>33</v>
      </c>
      <c r="H11" s="71" t="s">
        <v>33</v>
      </c>
      <c r="J11" s="9" t="s">
        <v>11</v>
      </c>
    </row>
    <row r="12" spans="1:10" ht="24" customHeight="1" thickBot="1">
      <c r="A12" s="33">
        <v>106</v>
      </c>
      <c r="B12" s="39" t="s">
        <v>12</v>
      </c>
      <c r="C12" s="72">
        <v>0.4479166666666667</v>
      </c>
      <c r="D12" s="41">
        <v>0.4604166666666667</v>
      </c>
      <c r="E12" s="34">
        <v>0.5</v>
      </c>
      <c r="F12" s="34">
        <v>0.5791666666666667</v>
      </c>
      <c r="G12" s="34">
        <v>0.6777777777777777</v>
      </c>
      <c r="H12" s="35">
        <v>0.7006944444444444</v>
      </c>
      <c r="J12" s="9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="75" zoomScaleNormal="75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" sqref="C5"/>
    </sheetView>
  </sheetViews>
  <sheetFormatPr defaultColWidth="9.140625" defaultRowHeight="12.75"/>
  <cols>
    <col min="2" max="2" width="0" style="0" hidden="1" customWidth="1"/>
    <col min="3" max="3" width="21.421875" style="0" customWidth="1"/>
    <col min="5" max="5" width="20.8515625" style="0" bestFit="1" customWidth="1"/>
    <col min="6" max="6" width="10.421875" style="0" bestFit="1" customWidth="1"/>
    <col min="7" max="7" width="20.8515625" style="0" bestFit="1" customWidth="1"/>
    <col min="8" max="8" width="12.8515625" style="0" bestFit="1" customWidth="1"/>
    <col min="9" max="9" width="20.8515625" style="0" bestFit="1" customWidth="1"/>
    <col min="10" max="10" width="10.421875" style="0" bestFit="1" customWidth="1"/>
    <col min="11" max="11" width="20.8515625" style="0" bestFit="1" customWidth="1"/>
    <col min="14" max="14" width="11.7109375" style="0" bestFit="1" customWidth="1"/>
  </cols>
  <sheetData>
    <row r="1" spans="3:13" ht="25.5">
      <c r="C1" s="4" t="s">
        <v>23</v>
      </c>
      <c r="D1" s="2"/>
      <c r="E1" s="2"/>
      <c r="F1" s="2"/>
      <c r="G1" s="2"/>
      <c r="H1" s="2"/>
      <c r="I1" s="2"/>
      <c r="J1" s="2"/>
      <c r="K1" s="2"/>
      <c r="L1" s="2"/>
      <c r="M1" s="2"/>
    </row>
    <row r="3" ht="13.5" thickBot="1"/>
    <row r="4" spans="1:15" ht="32.25" thickBot="1">
      <c r="A4" s="49" t="s">
        <v>25</v>
      </c>
      <c r="B4" s="73"/>
      <c r="C4" s="5" t="s">
        <v>22</v>
      </c>
      <c r="D4" s="50" t="s">
        <v>19</v>
      </c>
      <c r="E4" s="5" t="s">
        <v>22</v>
      </c>
      <c r="F4" s="10" t="s">
        <v>20</v>
      </c>
      <c r="G4" s="5" t="s">
        <v>22</v>
      </c>
      <c r="H4" s="11" t="s">
        <v>21</v>
      </c>
      <c r="I4" s="5" t="s">
        <v>22</v>
      </c>
      <c r="J4" s="12" t="s">
        <v>41</v>
      </c>
      <c r="K4" s="5" t="s">
        <v>22</v>
      </c>
      <c r="L4" s="75" t="s">
        <v>3</v>
      </c>
      <c r="M4" s="59" t="s">
        <v>26</v>
      </c>
      <c r="N4" s="76" t="s">
        <v>27</v>
      </c>
      <c r="O4" s="60" t="s">
        <v>42</v>
      </c>
    </row>
    <row r="5" spans="1:15" ht="24" customHeight="1" thickBot="1">
      <c r="A5" s="54">
        <v>1</v>
      </c>
      <c r="B5" s="74">
        <v>0.4479166666666667</v>
      </c>
      <c r="C5" s="58" t="s">
        <v>6</v>
      </c>
      <c r="D5" s="19">
        <v>0.4513888888888889</v>
      </c>
      <c r="E5" s="58" t="s">
        <v>6</v>
      </c>
      <c r="F5" s="19">
        <v>0.4993055555555555</v>
      </c>
      <c r="G5" s="58" t="s">
        <v>6</v>
      </c>
      <c r="H5" s="19">
        <v>0.5694444444444444</v>
      </c>
      <c r="I5" s="58" t="s">
        <v>6</v>
      </c>
      <c r="J5" s="19">
        <v>0.6277777777777778</v>
      </c>
      <c r="K5" s="58" t="s">
        <v>6</v>
      </c>
      <c r="L5" s="78">
        <v>0.6465277777777778</v>
      </c>
      <c r="M5" s="83">
        <v>1</v>
      </c>
      <c r="N5" s="88" t="s">
        <v>28</v>
      </c>
      <c r="O5" s="56">
        <f>L5-B5</f>
        <v>0.19861111111111113</v>
      </c>
    </row>
    <row r="6" spans="1:15" ht="24" customHeight="1" thickBot="1">
      <c r="A6" s="47">
        <v>2</v>
      </c>
      <c r="B6" s="74">
        <v>0.4479166666666667</v>
      </c>
      <c r="C6" s="52" t="s">
        <v>8</v>
      </c>
      <c r="D6" s="20">
        <v>0.4513888888888889</v>
      </c>
      <c r="E6" s="52" t="s">
        <v>10</v>
      </c>
      <c r="F6" s="20">
        <v>0.5</v>
      </c>
      <c r="G6" s="52" t="s">
        <v>12</v>
      </c>
      <c r="H6" s="20">
        <v>0.5791666666666667</v>
      </c>
      <c r="I6" s="52" t="s">
        <v>8</v>
      </c>
      <c r="J6" s="20">
        <v>0.6444444444444445</v>
      </c>
      <c r="K6" s="52" t="s">
        <v>8</v>
      </c>
      <c r="L6" s="79">
        <v>0.6659722222222222</v>
      </c>
      <c r="M6" s="84">
        <v>2</v>
      </c>
      <c r="N6" s="81" t="s">
        <v>29</v>
      </c>
      <c r="O6" s="32">
        <f aca="true" t="shared" si="0" ref="O6:O11">L6-B6</f>
        <v>0.2180555555555555</v>
      </c>
    </row>
    <row r="7" spans="1:15" ht="24" customHeight="1" thickBot="1">
      <c r="A7" s="47">
        <v>3</v>
      </c>
      <c r="B7" s="74">
        <v>0.4479166666666667</v>
      </c>
      <c r="C7" s="52" t="s">
        <v>10</v>
      </c>
      <c r="D7" s="20">
        <v>0.45208333333333334</v>
      </c>
      <c r="E7" s="52" t="s">
        <v>12</v>
      </c>
      <c r="F7" s="20">
        <v>0.5</v>
      </c>
      <c r="G7" s="52" t="s">
        <v>8</v>
      </c>
      <c r="H7" s="20">
        <v>0.59375</v>
      </c>
      <c r="I7" s="53" t="s">
        <v>7</v>
      </c>
      <c r="J7" s="20">
        <v>0.6701388888888888</v>
      </c>
      <c r="K7" s="53" t="s">
        <v>7</v>
      </c>
      <c r="L7" s="79">
        <v>0.6881944444444444</v>
      </c>
      <c r="M7" s="85">
        <v>3</v>
      </c>
      <c r="N7" s="81" t="s">
        <v>30</v>
      </c>
      <c r="O7" s="32">
        <f t="shared" si="0"/>
        <v>0.24027777777777776</v>
      </c>
    </row>
    <row r="8" spans="1:15" ht="24" customHeight="1" thickBot="1">
      <c r="A8" s="47">
        <v>4</v>
      </c>
      <c r="B8" s="74">
        <v>0.4479166666666667</v>
      </c>
      <c r="C8" s="53" t="s">
        <v>7</v>
      </c>
      <c r="D8" s="20">
        <v>0.4527777777777778</v>
      </c>
      <c r="E8" s="52" t="s">
        <v>8</v>
      </c>
      <c r="F8" s="20">
        <v>0.5006944444444444</v>
      </c>
      <c r="G8" s="52" t="s">
        <v>10</v>
      </c>
      <c r="H8" s="20">
        <v>0.5951388888888889</v>
      </c>
      <c r="I8" s="52" t="s">
        <v>12</v>
      </c>
      <c r="J8" s="20">
        <v>0.6777777777777777</v>
      </c>
      <c r="K8" s="52" t="s">
        <v>12</v>
      </c>
      <c r="L8" s="79">
        <v>0.7006944444444444</v>
      </c>
      <c r="M8" s="84">
        <v>4</v>
      </c>
      <c r="N8" s="81" t="s">
        <v>31</v>
      </c>
      <c r="O8" s="32">
        <f t="shared" si="0"/>
        <v>0.2527777777777777</v>
      </c>
    </row>
    <row r="9" spans="1:15" ht="24" customHeight="1" thickBot="1">
      <c r="A9" s="47">
        <v>5</v>
      </c>
      <c r="B9" s="74">
        <v>0.4479166666666667</v>
      </c>
      <c r="C9" s="53" t="s">
        <v>9</v>
      </c>
      <c r="D9" s="20">
        <v>0.45416666666666666</v>
      </c>
      <c r="E9" s="53" t="s">
        <v>7</v>
      </c>
      <c r="F9" s="20">
        <v>0.5375</v>
      </c>
      <c r="G9" s="53" t="s">
        <v>7</v>
      </c>
      <c r="H9" s="20">
        <v>0.6159722222222223</v>
      </c>
      <c r="I9" s="53" t="s">
        <v>9</v>
      </c>
      <c r="J9" s="20">
        <v>0.75</v>
      </c>
      <c r="K9" s="53" t="s">
        <v>9</v>
      </c>
      <c r="L9" s="79">
        <v>0.78125</v>
      </c>
      <c r="M9" s="85">
        <v>5</v>
      </c>
      <c r="N9" s="81" t="s">
        <v>32</v>
      </c>
      <c r="O9" s="32">
        <f t="shared" si="0"/>
        <v>0.3333333333333333</v>
      </c>
    </row>
    <row r="10" spans="1:15" ht="24" customHeight="1" thickBot="1">
      <c r="A10" s="47">
        <v>6</v>
      </c>
      <c r="B10" s="74">
        <v>0.4479166666666667</v>
      </c>
      <c r="C10" s="52" t="s">
        <v>12</v>
      </c>
      <c r="D10" s="20">
        <v>0.4604166666666667</v>
      </c>
      <c r="E10" s="53" t="s">
        <v>9</v>
      </c>
      <c r="F10" s="20">
        <v>0.5375</v>
      </c>
      <c r="G10" s="53" t="s">
        <v>9</v>
      </c>
      <c r="H10" s="20">
        <v>0.6256944444444444</v>
      </c>
      <c r="I10" s="52" t="s">
        <v>4</v>
      </c>
      <c r="J10" s="20">
        <v>0.8402777777777778</v>
      </c>
      <c r="K10" s="52" t="s">
        <v>4</v>
      </c>
      <c r="L10" s="79">
        <v>0.8875</v>
      </c>
      <c r="M10" s="86" t="s">
        <v>40</v>
      </c>
      <c r="N10" s="82"/>
      <c r="O10" s="32">
        <f t="shared" si="0"/>
        <v>0.43958333333333327</v>
      </c>
    </row>
    <row r="11" spans="1:15" ht="24" customHeight="1" thickBot="1">
      <c r="A11" s="48">
        <v>7</v>
      </c>
      <c r="B11" s="74">
        <v>0.4479166666666667</v>
      </c>
      <c r="C11" s="57" t="s">
        <v>4</v>
      </c>
      <c r="D11" s="34">
        <v>0.5479166666666667</v>
      </c>
      <c r="E11" s="57" t="s">
        <v>4</v>
      </c>
      <c r="F11" s="34">
        <v>0.6527777777777778</v>
      </c>
      <c r="G11" s="57" t="s">
        <v>4</v>
      </c>
      <c r="H11" s="34">
        <v>0.7361111111111112</v>
      </c>
      <c r="I11" s="57" t="s">
        <v>10</v>
      </c>
      <c r="J11" s="61" t="s">
        <v>33</v>
      </c>
      <c r="K11" s="57" t="s">
        <v>10</v>
      </c>
      <c r="L11" s="80" t="s">
        <v>33</v>
      </c>
      <c r="M11" s="87" t="s">
        <v>40</v>
      </c>
      <c r="N11" s="89"/>
      <c r="O11" s="77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2" max="2" width="21.00390625" style="0" customWidth="1"/>
    <col min="3" max="3" width="8.140625" style="0" bestFit="1" customWidth="1"/>
    <col min="4" max="4" width="20.8515625" style="0" customWidth="1"/>
    <col min="5" max="5" width="10.421875" style="0" bestFit="1" customWidth="1"/>
    <col min="6" max="6" width="20.8515625" style="0" bestFit="1" customWidth="1"/>
    <col min="7" max="7" width="10.7109375" style="0" bestFit="1" customWidth="1"/>
    <col min="8" max="8" width="20.8515625" style="0" bestFit="1" customWidth="1"/>
    <col min="9" max="9" width="10.421875" style="0" bestFit="1" customWidth="1"/>
    <col min="10" max="10" width="20.8515625" style="0" bestFit="1" customWidth="1"/>
    <col min="11" max="11" width="8.00390625" style="0" bestFit="1" customWidth="1"/>
  </cols>
  <sheetData>
    <row r="1" spans="2:11" ht="25.5">
      <c r="B1" s="43" t="s">
        <v>24</v>
      </c>
      <c r="C1" s="2"/>
      <c r="D1" s="44"/>
      <c r="E1" s="2"/>
      <c r="F1" s="45"/>
      <c r="G1" s="2"/>
      <c r="H1" s="44"/>
      <c r="I1" s="2"/>
      <c r="J1" s="44"/>
      <c r="K1" s="2"/>
    </row>
    <row r="3" ht="13.5" thickBot="1"/>
    <row r="4" spans="1:11" ht="32.25" thickBot="1">
      <c r="A4" s="49" t="s">
        <v>25</v>
      </c>
      <c r="B4" s="5" t="s">
        <v>22</v>
      </c>
      <c r="C4" s="50" t="s">
        <v>34</v>
      </c>
      <c r="D4" s="5" t="s">
        <v>22</v>
      </c>
      <c r="E4" s="10" t="s">
        <v>35</v>
      </c>
      <c r="F4" s="5" t="s">
        <v>22</v>
      </c>
      <c r="G4" s="11" t="s">
        <v>36</v>
      </c>
      <c r="H4" s="5" t="s">
        <v>22</v>
      </c>
      <c r="I4" s="12" t="s">
        <v>37</v>
      </c>
      <c r="J4" s="5" t="s">
        <v>22</v>
      </c>
      <c r="K4" s="51" t="s">
        <v>38</v>
      </c>
    </row>
    <row r="5" spans="1:11" ht="24" customHeight="1">
      <c r="A5" s="54">
        <v>1</v>
      </c>
      <c r="B5" s="55" t="s">
        <v>6</v>
      </c>
      <c r="C5" s="19">
        <f>Master!D7-Master!C7</f>
        <v>0.00347222222222221</v>
      </c>
      <c r="D5" s="55" t="s">
        <v>12</v>
      </c>
      <c r="E5" s="19">
        <f>Master!E12-Master!D12</f>
        <v>0.039583333333333304</v>
      </c>
      <c r="F5" s="55" t="s">
        <v>6</v>
      </c>
      <c r="G5" s="19">
        <f>Master!F7-Master!E7</f>
        <v>0.07013888888888892</v>
      </c>
      <c r="H5" s="55" t="s">
        <v>8</v>
      </c>
      <c r="I5" s="19">
        <f>Master!G9-Master!F9</f>
        <v>0.050694444444444486</v>
      </c>
      <c r="J5" s="58" t="s">
        <v>7</v>
      </c>
      <c r="K5" s="56">
        <f>Master!H8-Master!G8</f>
        <v>0.018055555555555602</v>
      </c>
    </row>
    <row r="6" spans="1:11" ht="24" customHeight="1">
      <c r="A6" s="47">
        <v>2</v>
      </c>
      <c r="B6" s="53" t="s">
        <v>8</v>
      </c>
      <c r="C6" s="20">
        <f>Master!D9-Master!C9</f>
        <v>0.00347222222222221</v>
      </c>
      <c r="D6" s="52" t="s">
        <v>6</v>
      </c>
      <c r="E6" s="20">
        <f>Master!E7-Master!D7</f>
        <v>0.04791666666666661</v>
      </c>
      <c r="F6" s="52" t="s">
        <v>7</v>
      </c>
      <c r="G6" s="20">
        <f>Master!F8-Master!E8</f>
        <v>0.07847222222222228</v>
      </c>
      <c r="H6" s="53" t="s">
        <v>7</v>
      </c>
      <c r="I6" s="20">
        <f>Master!G8-Master!F8</f>
        <v>0.054166666666666585</v>
      </c>
      <c r="J6" s="52" t="s">
        <v>6</v>
      </c>
      <c r="K6" s="32">
        <f>Master!H7-Master!G7</f>
        <v>0.018750000000000044</v>
      </c>
    </row>
    <row r="7" spans="1:11" ht="24" customHeight="1">
      <c r="A7" s="47">
        <v>3</v>
      </c>
      <c r="B7" s="52" t="s">
        <v>10</v>
      </c>
      <c r="C7" s="20">
        <f>Master!D11-Master!C11</f>
        <v>0.004166666666666652</v>
      </c>
      <c r="D7" s="53" t="s">
        <v>10</v>
      </c>
      <c r="E7" s="20">
        <f>Master!E11-Master!D11</f>
        <v>0.04791666666666666</v>
      </c>
      <c r="F7" s="52" t="s">
        <v>12</v>
      </c>
      <c r="G7" s="20">
        <f>Master!F12-Master!E12</f>
        <v>0.07916666666666672</v>
      </c>
      <c r="H7" s="52" t="s">
        <v>6</v>
      </c>
      <c r="I7" s="20">
        <f>Master!G7-Master!F7</f>
        <v>0.05833333333333335</v>
      </c>
      <c r="J7" s="52" t="s">
        <v>8</v>
      </c>
      <c r="K7" s="32">
        <f>Master!H9-Master!G9</f>
        <v>0.0215277777777777</v>
      </c>
    </row>
    <row r="8" spans="1:11" ht="24" customHeight="1">
      <c r="A8" s="47">
        <v>4</v>
      </c>
      <c r="B8" s="52" t="s">
        <v>7</v>
      </c>
      <c r="C8" s="20">
        <f>Master!D8-Master!C8</f>
        <v>0.004861111111111094</v>
      </c>
      <c r="D8" s="52" t="s">
        <v>8</v>
      </c>
      <c r="E8" s="20">
        <f>Master!E9-Master!D9</f>
        <v>0.04930555555555555</v>
      </c>
      <c r="F8" s="53" t="s">
        <v>4</v>
      </c>
      <c r="G8" s="20">
        <f>Master!F6-Master!E6</f>
        <v>0.08333333333333337</v>
      </c>
      <c r="H8" s="52" t="s">
        <v>12</v>
      </c>
      <c r="I8" s="20">
        <f>Master!G12-Master!F12</f>
        <v>0.09861111111111098</v>
      </c>
      <c r="J8" s="52" t="s">
        <v>12</v>
      </c>
      <c r="K8" s="32">
        <f>Master!H12-Master!G12</f>
        <v>0.022916666666666696</v>
      </c>
    </row>
    <row r="9" spans="1:11" ht="24" customHeight="1">
      <c r="A9" s="47">
        <v>5</v>
      </c>
      <c r="B9" s="53" t="s">
        <v>9</v>
      </c>
      <c r="C9" s="20">
        <f>Master!D10-Master!C10</f>
        <v>0.006249999999999978</v>
      </c>
      <c r="D9" s="53" t="s">
        <v>9</v>
      </c>
      <c r="E9" s="20">
        <f>Master!E10-Master!D10</f>
        <v>0.08333333333333331</v>
      </c>
      <c r="F9" s="53" t="s">
        <v>9</v>
      </c>
      <c r="G9" s="20">
        <f>Master!F10-Master!E10</f>
        <v>0.08819444444444446</v>
      </c>
      <c r="H9" s="53" t="s">
        <v>4</v>
      </c>
      <c r="I9" s="20">
        <f>Master!G6-Master!F6</f>
        <v>0.10416666666666663</v>
      </c>
      <c r="J9" s="53" t="s">
        <v>9</v>
      </c>
      <c r="K9" s="32">
        <f>Master!H10-Master!G10</f>
        <v>0.03125</v>
      </c>
    </row>
    <row r="10" spans="1:11" ht="24" customHeight="1" thickBot="1">
      <c r="A10" s="47">
        <v>6</v>
      </c>
      <c r="B10" s="52" t="s">
        <v>12</v>
      </c>
      <c r="C10" s="20">
        <f>Master!D12-Master!C12</f>
        <v>0.012500000000000011</v>
      </c>
      <c r="D10" s="52" t="s">
        <v>7</v>
      </c>
      <c r="E10" s="20">
        <f>Master!E8-Master!D8</f>
        <v>0.0847222222222222</v>
      </c>
      <c r="F10" s="52" t="s">
        <v>8</v>
      </c>
      <c r="G10" s="20">
        <f>Master!F9-Master!E9</f>
        <v>0.09305555555555556</v>
      </c>
      <c r="H10" s="64" t="s">
        <v>9</v>
      </c>
      <c r="I10" s="65">
        <f>Master!G10-Master!F10</f>
        <v>0.12430555555555556</v>
      </c>
      <c r="J10" s="64" t="s">
        <v>4</v>
      </c>
      <c r="K10" s="66">
        <f>Master!H6-Master!G6</f>
        <v>0.047222222222222165</v>
      </c>
    </row>
    <row r="11" spans="1:11" ht="24" customHeight="1" thickBot="1">
      <c r="A11" s="48">
        <v>7</v>
      </c>
      <c r="B11" s="63" t="s">
        <v>4</v>
      </c>
      <c r="C11" s="34">
        <f>Master!D6-Master!C6</f>
        <v>0.10000000000000003</v>
      </c>
      <c r="D11" s="63" t="s">
        <v>4</v>
      </c>
      <c r="E11" s="34">
        <f>Master!E6-Master!D6</f>
        <v>0.10486111111111107</v>
      </c>
      <c r="F11" s="63" t="s">
        <v>10</v>
      </c>
      <c r="G11" s="46">
        <f>Master!F11-Master!E11</f>
        <v>0.09513888888888888</v>
      </c>
      <c r="H11" s="67"/>
      <c r="I11" s="68"/>
      <c r="J11" s="69"/>
      <c r="K11" s="6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David Zietsma</cp:lastModifiedBy>
  <dcterms:created xsi:type="dcterms:W3CDTF">2002-07-26T03:13:01Z</dcterms:created>
  <dcterms:modified xsi:type="dcterms:W3CDTF">2002-07-30T15:11:12Z</dcterms:modified>
  <cp:category/>
  <cp:version/>
  <cp:contentType/>
  <cp:contentStatus/>
</cp:coreProperties>
</file>