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747" activeTab="0"/>
  </bookViews>
  <sheets>
    <sheet name="Master" sheetId="1" r:id="rId1"/>
    <sheet name="CP to CP" sheetId="2" r:id="rId2"/>
    <sheet name="CP Rankings" sheetId="3" r:id="rId3"/>
    <sheet name="Discipline Rankings" sheetId="4" r:id="rId4"/>
  </sheets>
  <definedNames/>
  <calcPr fullCalcOnLoad="1"/>
</workbook>
</file>

<file path=xl/sharedStrings.xml><?xml version="1.0" encoding="utf-8"?>
<sst xmlns="http://schemas.openxmlformats.org/spreadsheetml/2006/main" count="412" uniqueCount="74">
  <si>
    <t>Team</t>
  </si>
  <si>
    <t>Finish</t>
  </si>
  <si>
    <t>Rank</t>
  </si>
  <si>
    <t>Master Timesheet</t>
  </si>
  <si>
    <t>TOTAL</t>
  </si>
  <si>
    <t>Team #</t>
  </si>
  <si>
    <t>CP3</t>
  </si>
  <si>
    <t>Hunger</t>
  </si>
  <si>
    <t>Jimmy's Night Out</t>
  </si>
  <si>
    <t>Kinetic Konnection</t>
  </si>
  <si>
    <t>V Cubed</t>
  </si>
  <si>
    <t>CP1</t>
  </si>
  <si>
    <t>CP2/TA1</t>
  </si>
  <si>
    <t>CP4</t>
  </si>
  <si>
    <t>CP5/TA2</t>
  </si>
  <si>
    <t>CP6/TA3</t>
  </si>
  <si>
    <t>CP10</t>
  </si>
  <si>
    <t>-</t>
  </si>
  <si>
    <t>Checkpoint Rankings</t>
  </si>
  <si>
    <t>Overall Rank</t>
  </si>
  <si>
    <t>UR</t>
  </si>
  <si>
    <t>DNF</t>
  </si>
  <si>
    <t>Checkpoint to Checkpoint Rankings</t>
  </si>
  <si>
    <t>Start-CP1</t>
  </si>
  <si>
    <t>CP1-CP2</t>
  </si>
  <si>
    <t>CP2-CP3</t>
  </si>
  <si>
    <t>CP3-CP4</t>
  </si>
  <si>
    <t>CP4-CP5</t>
  </si>
  <si>
    <t>CP5-CP6</t>
  </si>
  <si>
    <t>Discipline Rankings</t>
  </si>
  <si>
    <t>Total Bike</t>
  </si>
  <si>
    <t>Category Rank</t>
  </si>
  <si>
    <t>1st Open</t>
  </si>
  <si>
    <t>1st Coed</t>
  </si>
  <si>
    <t>2nd Open</t>
  </si>
  <si>
    <t>3rd Open</t>
  </si>
  <si>
    <t>2nd Coed</t>
  </si>
  <si>
    <t>3rd Coed</t>
  </si>
  <si>
    <t>4th Coed</t>
  </si>
  <si>
    <t>5th Coed</t>
  </si>
  <si>
    <t>6th Coed</t>
  </si>
  <si>
    <t>7th Coed</t>
  </si>
  <si>
    <t>8th Coed</t>
  </si>
  <si>
    <t>9th Coed</t>
  </si>
  <si>
    <t>10th Coed</t>
  </si>
  <si>
    <t>11th Coed</t>
  </si>
  <si>
    <t>Auld Reekie</t>
  </si>
  <si>
    <t>Disturbing Behavior</t>
  </si>
  <si>
    <t>EnviroManiacs</t>
  </si>
  <si>
    <t>Givn'R</t>
  </si>
  <si>
    <t>Inertia</t>
  </si>
  <si>
    <t>JET</t>
  </si>
  <si>
    <t>Mad Dogs</t>
  </si>
  <si>
    <t>Magnetically Challenged</t>
  </si>
  <si>
    <t>No Name</t>
  </si>
  <si>
    <t>Sojourn</t>
  </si>
  <si>
    <t>Bin 444</t>
  </si>
  <si>
    <t>HMV</t>
  </si>
  <si>
    <t>Yellow Snow Cones</t>
  </si>
  <si>
    <t>Beaver's Best</t>
  </si>
  <si>
    <t>Volunteers</t>
  </si>
  <si>
    <t>Snowshoe/Ski</t>
  </si>
  <si>
    <t>Mountain Bike</t>
  </si>
  <si>
    <t>CP4/TA2</t>
  </si>
  <si>
    <t>CP5</t>
  </si>
  <si>
    <t>CP6</t>
  </si>
  <si>
    <t>Snowtube/Run</t>
  </si>
  <si>
    <t>7 kms</t>
  </si>
  <si>
    <t>17 kms</t>
  </si>
  <si>
    <t>7 km</t>
  </si>
  <si>
    <t>1 kms</t>
  </si>
  <si>
    <t>35 Kms</t>
  </si>
  <si>
    <t>CP6-Finish</t>
  </si>
  <si>
    <t>Total Ski/Snowshoe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</si>
</sst>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24"/>
      <name val="Copperplate Gothic Bold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Copperplate Gothic Bold"/>
      <family val="2"/>
    </font>
    <font>
      <b/>
      <sz val="16"/>
      <name val="Arial"/>
      <family val="2"/>
    </font>
    <font>
      <sz val="20"/>
      <name val="Copperplate Gothic Bold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 quotePrefix="1">
      <alignment horizontal="center" vertical="center"/>
    </xf>
    <xf numFmtId="20" fontId="0" fillId="0" borderId="12" xfId="0" applyNumberFormat="1" applyBorder="1" applyAlignment="1" quotePrefix="1">
      <alignment horizontal="center" vertical="center"/>
    </xf>
    <xf numFmtId="20" fontId="0" fillId="4" borderId="13" xfId="0" applyNumberFormat="1" applyFill="1" applyBorder="1" applyAlignment="1">
      <alignment horizontal="center" vertical="center"/>
    </xf>
    <xf numFmtId="20" fontId="0" fillId="4" borderId="10" xfId="0" applyNumberFormat="1" applyFill="1" applyBorder="1" applyAlignment="1">
      <alignment horizontal="center" vertical="center"/>
    </xf>
    <xf numFmtId="20" fontId="0" fillId="4" borderId="12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3" fillId="0" borderId="1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0" fontId="0" fillId="0" borderId="7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 quotePrefix="1">
      <alignment horizontal="center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horizontal="centerContinuous" vertical="center"/>
    </xf>
    <xf numFmtId="0" fontId="2" fillId="2" borderId="26" xfId="0" applyFont="1" applyFill="1" applyBorder="1" applyAlignment="1">
      <alignment horizontal="centerContinuous" vertical="center"/>
    </xf>
    <xf numFmtId="0" fontId="2" fillId="2" borderId="27" xfId="0" applyFont="1" applyFill="1" applyBorder="1" applyAlignment="1">
      <alignment horizontal="centerContinuous" vertical="center"/>
    </xf>
    <xf numFmtId="0" fontId="2" fillId="2" borderId="28" xfId="0" applyFont="1" applyFill="1" applyBorder="1" applyAlignment="1">
      <alignment horizontal="centerContinuous" vertical="center"/>
    </xf>
    <xf numFmtId="0" fontId="2" fillId="2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Continuous" vertical="center"/>
    </xf>
    <xf numFmtId="0" fontId="2" fillId="3" borderId="28" xfId="0" applyFont="1" applyFill="1" applyBorder="1" applyAlignment="1">
      <alignment horizontal="centerContinuous" vertical="center"/>
    </xf>
    <xf numFmtId="0" fontId="2" fillId="3" borderId="33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0" fontId="0" fillId="0" borderId="32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0" xfId="0" applyNumberFormat="1" applyFill="1" applyBorder="1" applyAlignment="1" quotePrefix="1">
      <alignment horizontal="center" vertical="center"/>
    </xf>
    <xf numFmtId="20" fontId="0" fillId="0" borderId="33" xfId="0" applyNumberFormat="1" applyBorder="1" applyAlignment="1">
      <alignment/>
    </xf>
    <xf numFmtId="20" fontId="0" fillId="0" borderId="11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20" fontId="0" fillId="4" borderId="24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20" fontId="0" fillId="4" borderId="24" xfId="0" applyNumberFormat="1" applyFill="1" applyBorder="1" applyAlignment="1" quotePrefix="1">
      <alignment horizontal="center" vertical="center"/>
    </xf>
    <xf numFmtId="20" fontId="0" fillId="4" borderId="8" xfId="0" applyNumberFormat="1" applyFill="1" applyBorder="1" applyAlignment="1" quotePrefix="1">
      <alignment horizontal="center" vertical="center"/>
    </xf>
    <xf numFmtId="20" fontId="0" fillId="4" borderId="10" xfId="0" applyNumberForma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2" max="2" width="36.57421875" style="0" bestFit="1" customWidth="1"/>
    <col min="3" max="3" width="9.140625" style="0" hidden="1" customWidth="1"/>
    <col min="5" max="5" width="10.57421875" style="0" customWidth="1"/>
    <col min="7" max="7" width="10.7109375" style="0" bestFit="1" customWidth="1"/>
    <col min="8" max="9" width="9.140625" style="0" customWidth="1"/>
    <col min="10" max="10" width="17.28125" style="0" bestFit="1" customWidth="1"/>
  </cols>
  <sheetData>
    <row r="1" spans="1:9" ht="30">
      <c r="A1" s="1"/>
      <c r="B1" s="2"/>
      <c r="C1" s="2"/>
      <c r="D1" s="3" t="s">
        <v>3</v>
      </c>
      <c r="E1" s="2"/>
      <c r="F1" s="1"/>
      <c r="G1" s="2"/>
      <c r="H1" s="2"/>
      <c r="I1" s="2"/>
    </row>
    <row r="2" spans="1:6" ht="13.5" thickBot="1">
      <c r="A2" s="1"/>
      <c r="F2" s="1"/>
    </row>
    <row r="3" spans="1:11" ht="12.75">
      <c r="A3" s="1"/>
      <c r="D3" s="63" t="s">
        <v>61</v>
      </c>
      <c r="E3" s="64"/>
      <c r="F3" s="71" t="s">
        <v>62</v>
      </c>
      <c r="G3" s="72"/>
      <c r="H3" s="67" t="s">
        <v>61</v>
      </c>
      <c r="I3" s="67"/>
      <c r="J3" s="69" t="s">
        <v>66</v>
      </c>
      <c r="K3" s="5" t="s">
        <v>4</v>
      </c>
    </row>
    <row r="4" spans="1:11" ht="13.5" thickBot="1">
      <c r="A4" s="1"/>
      <c r="D4" s="65" t="s">
        <v>67</v>
      </c>
      <c r="E4" s="66"/>
      <c r="F4" s="73" t="s">
        <v>68</v>
      </c>
      <c r="G4" s="74"/>
      <c r="H4" s="68" t="s">
        <v>69</v>
      </c>
      <c r="I4" s="68"/>
      <c r="J4" s="70" t="s">
        <v>70</v>
      </c>
      <c r="K4" s="6" t="s">
        <v>71</v>
      </c>
    </row>
    <row r="5" spans="1:10" ht="34.5" customHeight="1" thickBot="1">
      <c r="A5" s="7" t="s">
        <v>5</v>
      </c>
      <c r="B5" s="8" t="s">
        <v>0</v>
      </c>
      <c r="C5" s="11"/>
      <c r="D5" s="75" t="s">
        <v>11</v>
      </c>
      <c r="E5" s="76" t="s">
        <v>12</v>
      </c>
      <c r="F5" s="13" t="s">
        <v>6</v>
      </c>
      <c r="G5" s="13" t="s">
        <v>63</v>
      </c>
      <c r="H5" s="12" t="s">
        <v>64</v>
      </c>
      <c r="I5" s="12" t="s">
        <v>65</v>
      </c>
      <c r="J5" s="38" t="s">
        <v>1</v>
      </c>
    </row>
    <row r="6" spans="1:10" ht="24" customHeight="1">
      <c r="A6" s="14">
        <v>4</v>
      </c>
      <c r="B6" s="15" t="s">
        <v>46</v>
      </c>
      <c r="C6" s="77">
        <v>0.4305555555555556</v>
      </c>
      <c r="D6" s="59">
        <v>0.4666666666666666</v>
      </c>
      <c r="E6" s="60">
        <v>0.5041666666666667</v>
      </c>
      <c r="F6" s="60">
        <v>0.525</v>
      </c>
      <c r="G6" s="60">
        <v>0.5680555555555555</v>
      </c>
      <c r="H6" s="83">
        <v>0.6763888888888889</v>
      </c>
      <c r="I6" s="99" t="s">
        <v>17</v>
      </c>
      <c r="J6" s="100" t="s">
        <v>17</v>
      </c>
    </row>
    <row r="7" spans="1:10" ht="24" customHeight="1">
      <c r="A7" s="16">
        <v>8</v>
      </c>
      <c r="B7" s="17" t="s">
        <v>47</v>
      </c>
      <c r="C7" s="78">
        <v>0.4305555555555556</v>
      </c>
      <c r="D7" s="61">
        <v>0.4597222222222222</v>
      </c>
      <c r="E7" s="20">
        <v>0.49652777777777773</v>
      </c>
      <c r="F7" s="20">
        <v>0.5194444444444445</v>
      </c>
      <c r="G7" s="20">
        <v>0.5631944444444444</v>
      </c>
      <c r="H7" s="25">
        <v>0.675</v>
      </c>
      <c r="I7" s="25">
        <v>0.7361111111111112</v>
      </c>
      <c r="J7" s="101" t="s">
        <v>17</v>
      </c>
    </row>
    <row r="8" spans="1:10" ht="24" customHeight="1">
      <c r="A8" s="16">
        <v>10</v>
      </c>
      <c r="B8" s="17" t="s">
        <v>48</v>
      </c>
      <c r="C8" s="78">
        <v>0.4305555555555556</v>
      </c>
      <c r="D8" s="61">
        <v>0.4673611111111111</v>
      </c>
      <c r="E8" s="20">
        <v>0.5027777777777778</v>
      </c>
      <c r="F8" s="20">
        <v>0.53125</v>
      </c>
      <c r="G8" s="20">
        <v>0.5694444444444444</v>
      </c>
      <c r="H8" s="20">
        <v>0.6534722222222222</v>
      </c>
      <c r="I8" s="20">
        <v>0.71875</v>
      </c>
      <c r="J8" s="48">
        <v>0.7236111111111111</v>
      </c>
    </row>
    <row r="9" spans="1:10" ht="24" customHeight="1">
      <c r="A9" s="16">
        <v>11</v>
      </c>
      <c r="B9" s="17" t="s">
        <v>49</v>
      </c>
      <c r="C9" s="78">
        <v>0.4305555555555556</v>
      </c>
      <c r="D9" s="61">
        <v>0.4708333333333334</v>
      </c>
      <c r="E9" s="20">
        <v>0.5166666666666667</v>
      </c>
      <c r="F9" s="20">
        <v>0.5604166666666667</v>
      </c>
      <c r="G9" s="20">
        <v>0.6006944444444444</v>
      </c>
      <c r="H9" s="20">
        <v>0.7006944444444444</v>
      </c>
      <c r="I9" s="20">
        <v>0.7652777777777778</v>
      </c>
      <c r="J9" s="48">
        <v>0.7743055555555555</v>
      </c>
    </row>
    <row r="10" spans="1:10" ht="24" customHeight="1">
      <c r="A10" s="16">
        <v>12</v>
      </c>
      <c r="B10" s="17" t="s">
        <v>7</v>
      </c>
      <c r="C10" s="78">
        <v>0.4305555555555556</v>
      </c>
      <c r="D10" s="61">
        <v>0.47152777777777777</v>
      </c>
      <c r="E10" s="20">
        <v>0.5013888888888889</v>
      </c>
      <c r="F10" s="20">
        <v>0.5208333333333334</v>
      </c>
      <c r="G10" s="20">
        <v>0.5520833333333334</v>
      </c>
      <c r="H10" s="20">
        <v>0.6041666666666666</v>
      </c>
      <c r="I10" s="20">
        <v>0.6472222222222223</v>
      </c>
      <c r="J10" s="48">
        <v>0.6527777777777778</v>
      </c>
    </row>
    <row r="11" spans="1:10" ht="24" customHeight="1">
      <c r="A11" s="16">
        <v>13</v>
      </c>
      <c r="B11" s="17" t="s">
        <v>50</v>
      </c>
      <c r="C11" s="78">
        <v>0.4305555555555556</v>
      </c>
      <c r="D11" s="61">
        <v>0.46319444444444446</v>
      </c>
      <c r="E11" s="20">
        <v>0.49722222222222223</v>
      </c>
      <c r="F11" s="20">
        <v>0.5152777777777778</v>
      </c>
      <c r="G11" s="20">
        <v>0.5493055555555556</v>
      </c>
      <c r="H11" s="20">
        <v>0.5979166666666667</v>
      </c>
      <c r="I11" s="20">
        <v>0.6319444444444444</v>
      </c>
      <c r="J11" s="48">
        <v>0.6361111111111112</v>
      </c>
    </row>
    <row r="12" spans="1:10" ht="24" customHeight="1">
      <c r="A12" s="16">
        <v>14</v>
      </c>
      <c r="B12" s="17" t="s">
        <v>51</v>
      </c>
      <c r="C12" s="78">
        <v>0.4305555555555556</v>
      </c>
      <c r="D12" s="61">
        <v>0.46597222222222223</v>
      </c>
      <c r="E12" s="20">
        <v>0.5180555555555556</v>
      </c>
      <c r="F12" s="20">
        <v>0.5604166666666667</v>
      </c>
      <c r="G12" s="20">
        <v>0.6159722222222223</v>
      </c>
      <c r="H12" s="25">
        <v>0.6743055555555556</v>
      </c>
      <c r="I12" s="25">
        <v>0.73125</v>
      </c>
      <c r="J12" s="26">
        <v>0.7402777777777777</v>
      </c>
    </row>
    <row r="13" spans="1:10" ht="24" customHeight="1">
      <c r="A13" s="16">
        <v>15</v>
      </c>
      <c r="B13" s="17" t="s">
        <v>8</v>
      </c>
      <c r="C13" s="78">
        <v>0.4305555555555556</v>
      </c>
      <c r="D13" s="61">
        <v>0.46319444444444446</v>
      </c>
      <c r="E13" s="20">
        <v>0.49722222222222223</v>
      </c>
      <c r="F13" s="20">
        <v>0.517361111111111</v>
      </c>
      <c r="G13" s="20">
        <v>0.5555555555555556</v>
      </c>
      <c r="H13" s="20">
        <v>0.60625</v>
      </c>
      <c r="I13" s="20">
        <v>0.6395833333333333</v>
      </c>
      <c r="J13" s="48">
        <v>0.6444444444444445</v>
      </c>
    </row>
    <row r="14" spans="1:10" ht="24" customHeight="1">
      <c r="A14" s="16">
        <v>16</v>
      </c>
      <c r="B14" s="17" t="s">
        <v>52</v>
      </c>
      <c r="C14" s="78">
        <v>0.4305555555555556</v>
      </c>
      <c r="D14" s="61">
        <v>0.4611111111111111</v>
      </c>
      <c r="E14" s="62">
        <v>0.49513888888888885</v>
      </c>
      <c r="F14" s="20">
        <v>0.5118055555555555</v>
      </c>
      <c r="G14" s="20">
        <v>0.5444444444444444</v>
      </c>
      <c r="H14" s="20">
        <v>0.611111111111111</v>
      </c>
      <c r="I14" s="20">
        <v>0.6590277777777778</v>
      </c>
      <c r="J14" s="48">
        <v>0.6666666666666666</v>
      </c>
    </row>
    <row r="15" spans="1:10" ht="24" customHeight="1">
      <c r="A15" s="16">
        <v>17</v>
      </c>
      <c r="B15" s="17" t="s">
        <v>53</v>
      </c>
      <c r="C15" s="78">
        <v>0.4305555555555556</v>
      </c>
      <c r="D15" s="61">
        <v>0.475</v>
      </c>
      <c r="E15" s="20">
        <v>0.5069444444444444</v>
      </c>
      <c r="F15" s="20">
        <v>0.5270833333333333</v>
      </c>
      <c r="G15" s="20">
        <v>0.5569444444444445</v>
      </c>
      <c r="H15" s="20">
        <v>0.6090277777777778</v>
      </c>
      <c r="I15" s="62">
        <v>0.6430555555555556</v>
      </c>
      <c r="J15" s="48">
        <v>0.6472222222222223</v>
      </c>
    </row>
    <row r="16" spans="1:10" ht="24" customHeight="1">
      <c r="A16" s="16">
        <v>18</v>
      </c>
      <c r="B16" s="17" t="s">
        <v>54</v>
      </c>
      <c r="C16" s="78">
        <v>0.4305555555555556</v>
      </c>
      <c r="D16" s="61">
        <v>0.4618055555555556</v>
      </c>
      <c r="E16" s="20">
        <v>0.49652777777777773</v>
      </c>
      <c r="F16" s="20">
        <v>0.5208333333333334</v>
      </c>
      <c r="G16" s="20">
        <v>0.5576388888888889</v>
      </c>
      <c r="H16" s="20">
        <v>0.6506944444444445</v>
      </c>
      <c r="I16" s="20">
        <v>0.6986111111111111</v>
      </c>
      <c r="J16" s="48">
        <v>0.7090277777777777</v>
      </c>
    </row>
    <row r="17" spans="1:10" ht="24" customHeight="1">
      <c r="A17" s="16">
        <v>19</v>
      </c>
      <c r="B17" s="17" t="s">
        <v>55</v>
      </c>
      <c r="C17" s="78">
        <v>0.4305555555555556</v>
      </c>
      <c r="D17" s="61">
        <v>0.4666666666666666</v>
      </c>
      <c r="E17" s="20">
        <v>0.5034722222222222</v>
      </c>
      <c r="F17" s="20">
        <v>0.525</v>
      </c>
      <c r="G17" s="20">
        <v>0.5604166666666667</v>
      </c>
      <c r="H17" s="20">
        <v>0.6152777777777778</v>
      </c>
      <c r="I17" s="20">
        <v>0.6527777777777778</v>
      </c>
      <c r="J17" s="48">
        <v>0.6631944444444444</v>
      </c>
    </row>
    <row r="18" spans="1:10" ht="24" customHeight="1">
      <c r="A18" s="16">
        <v>20</v>
      </c>
      <c r="B18" s="17" t="s">
        <v>56</v>
      </c>
      <c r="C18" s="78">
        <v>0.4305555555555556</v>
      </c>
      <c r="D18" s="61">
        <v>0.4673611111111111</v>
      </c>
      <c r="E18" s="20">
        <v>0.517361111111111</v>
      </c>
      <c r="F18" s="20">
        <v>0.55</v>
      </c>
      <c r="G18" s="20">
        <v>0.5895833333333333</v>
      </c>
      <c r="H18" s="20">
        <v>0.6916666666666668</v>
      </c>
      <c r="I18" s="20">
        <v>0.7388888888888889</v>
      </c>
      <c r="J18" s="48">
        <v>0.7465277777777778</v>
      </c>
    </row>
    <row r="19" spans="1:10" ht="24" customHeight="1">
      <c r="A19" s="16">
        <v>189</v>
      </c>
      <c r="B19" s="17" t="s">
        <v>57</v>
      </c>
      <c r="C19" s="78">
        <v>0.4305555555555556</v>
      </c>
      <c r="D19" s="61">
        <v>0.4583333333333333</v>
      </c>
      <c r="E19" s="20">
        <v>0.4902777777777778</v>
      </c>
      <c r="F19" s="20">
        <v>0.5097222222222222</v>
      </c>
      <c r="G19" s="20">
        <v>0.54375</v>
      </c>
      <c r="H19" s="20">
        <v>0.5972222222222222</v>
      </c>
      <c r="I19" s="20">
        <v>0.6326388888888889</v>
      </c>
      <c r="J19" s="48">
        <v>0.6375</v>
      </c>
    </row>
    <row r="20" spans="1:10" ht="24" customHeight="1">
      <c r="A20" s="16">
        <v>190</v>
      </c>
      <c r="B20" s="17" t="s">
        <v>9</v>
      </c>
      <c r="C20" s="78">
        <v>0.4305555555555556</v>
      </c>
      <c r="D20" s="61">
        <v>0.4583333333333333</v>
      </c>
      <c r="E20" s="20">
        <v>0.4895833333333333</v>
      </c>
      <c r="F20" s="20">
        <v>0.5090277777777777</v>
      </c>
      <c r="G20" s="20">
        <v>0.54375</v>
      </c>
      <c r="H20" s="20">
        <v>0.6027777777777777</v>
      </c>
      <c r="I20" s="20">
        <v>0.6361111111111112</v>
      </c>
      <c r="J20" s="79">
        <v>0.6416666666666667</v>
      </c>
    </row>
    <row r="21" spans="1:10" ht="24" customHeight="1">
      <c r="A21" s="16">
        <v>191</v>
      </c>
      <c r="B21" s="17" t="s">
        <v>10</v>
      </c>
      <c r="C21" s="78">
        <v>0.4305555555555556</v>
      </c>
      <c r="D21" s="61">
        <v>0.47152777777777777</v>
      </c>
      <c r="E21" s="20">
        <v>0.5125</v>
      </c>
      <c r="F21" s="20">
        <v>0.5395833333333333</v>
      </c>
      <c r="G21" s="20">
        <v>0.5805555555555556</v>
      </c>
      <c r="H21" s="20">
        <v>0.6770833333333334</v>
      </c>
      <c r="I21" s="20">
        <v>0.7375</v>
      </c>
      <c r="J21" s="48">
        <v>0.7465277777777778</v>
      </c>
    </row>
    <row r="22" spans="1:10" ht="24" customHeight="1">
      <c r="A22" s="16">
        <v>192</v>
      </c>
      <c r="B22" s="17" t="s">
        <v>58</v>
      </c>
      <c r="C22" s="78">
        <v>0.4305555555555556</v>
      </c>
      <c r="D22" s="61">
        <v>0.4680555555555555</v>
      </c>
      <c r="E22" s="20">
        <v>0.5152777777777778</v>
      </c>
      <c r="F22" s="20">
        <v>0.5541666666666667</v>
      </c>
      <c r="G22" s="20">
        <v>0.60625</v>
      </c>
      <c r="H22" s="20">
        <v>0.7020833333333334</v>
      </c>
      <c r="I22" s="20">
        <v>0.7576388888888889</v>
      </c>
      <c r="J22" s="48">
        <v>0.7708333333333334</v>
      </c>
    </row>
    <row r="23" spans="1:10" ht="24" customHeight="1">
      <c r="A23" s="16">
        <v>193</v>
      </c>
      <c r="B23" s="17" t="s">
        <v>59</v>
      </c>
      <c r="C23" s="78">
        <v>0.4305555555555556</v>
      </c>
      <c r="D23" s="61">
        <v>0.4673611111111111</v>
      </c>
      <c r="E23" s="20">
        <v>0.4993055555555555</v>
      </c>
      <c r="F23" s="20">
        <v>0.5243055555555556</v>
      </c>
      <c r="G23" s="20">
        <v>0.5638888888888889</v>
      </c>
      <c r="H23" s="20">
        <v>0.6361111111111112</v>
      </c>
      <c r="I23" s="20">
        <v>0.686111111111111</v>
      </c>
      <c r="J23" s="48">
        <v>0.6965277777777777</v>
      </c>
    </row>
    <row r="24" spans="1:10" ht="24" customHeight="1" thickBot="1">
      <c r="A24" s="18">
        <v>194</v>
      </c>
      <c r="B24" s="19" t="s">
        <v>60</v>
      </c>
      <c r="C24" s="80">
        <v>0.4305555555555556</v>
      </c>
      <c r="D24" s="81">
        <v>0.4597222222222222</v>
      </c>
      <c r="E24" s="82">
        <v>0.49583333333333335</v>
      </c>
      <c r="F24" s="82">
        <v>0.5215277777777778</v>
      </c>
      <c r="G24" s="82">
        <v>0.5583333333333333</v>
      </c>
      <c r="H24" s="82">
        <v>0.6166666666666667</v>
      </c>
      <c r="I24" s="82">
        <v>0.65625</v>
      </c>
      <c r="J24" s="49">
        <v>0.6625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4.8515625" style="33" customWidth="1"/>
    <col min="3" max="3" width="11.8515625" style="0" bestFit="1" customWidth="1"/>
    <col min="4" max="4" width="34.8515625" style="33" customWidth="1"/>
    <col min="5" max="5" width="10.8515625" style="0" bestFit="1" customWidth="1"/>
    <col min="6" max="6" width="34.8515625" style="40" customWidth="1"/>
    <col min="7" max="7" width="10.8515625" style="0" bestFit="1" customWidth="1"/>
    <col min="8" max="8" width="34.8515625" style="33" customWidth="1"/>
    <col min="9" max="9" width="11.140625" style="0" customWidth="1"/>
    <col min="10" max="10" width="34.8515625" style="33" customWidth="1"/>
    <col min="11" max="11" width="11.140625" style="0" bestFit="1" customWidth="1"/>
    <col min="12" max="12" width="7.140625" style="0" hidden="1" customWidth="1"/>
    <col min="13" max="13" width="34.8515625" style="0" customWidth="1"/>
    <col min="14" max="14" width="11.140625" style="0" bestFit="1" customWidth="1"/>
    <col min="15" max="15" width="34.8515625" style="0" customWidth="1"/>
    <col min="16" max="16" width="13.421875" style="0" bestFit="1" customWidth="1"/>
  </cols>
  <sheetData>
    <row r="1" spans="2:11" ht="25.5">
      <c r="B1" s="34" t="s">
        <v>22</v>
      </c>
      <c r="C1" s="2"/>
      <c r="D1" s="30"/>
      <c r="E1" s="2"/>
      <c r="F1" s="35"/>
      <c r="G1" s="2"/>
      <c r="H1" s="30"/>
      <c r="I1" s="2"/>
      <c r="J1" s="30"/>
      <c r="K1" s="2"/>
    </row>
    <row r="2" ht="13.5" thickBot="1">
      <c r="F2" s="36"/>
    </row>
    <row r="3" spans="1:16" s="39" customFormat="1" ht="34.5" customHeight="1" thickBot="1">
      <c r="A3" s="46" t="s">
        <v>2</v>
      </c>
      <c r="B3" s="41" t="s">
        <v>0</v>
      </c>
      <c r="C3" s="86" t="s">
        <v>23</v>
      </c>
      <c r="D3" s="41" t="s">
        <v>0</v>
      </c>
      <c r="E3" s="92" t="s">
        <v>24</v>
      </c>
      <c r="F3" s="90" t="s">
        <v>0</v>
      </c>
      <c r="G3" s="91" t="s">
        <v>25</v>
      </c>
      <c r="H3" s="87" t="s">
        <v>0</v>
      </c>
      <c r="I3" s="88" t="s">
        <v>26</v>
      </c>
      <c r="J3" s="89" t="s">
        <v>0</v>
      </c>
      <c r="K3" s="86" t="s">
        <v>27</v>
      </c>
      <c r="L3" s="37" t="s">
        <v>16</v>
      </c>
      <c r="M3" s="84" t="s">
        <v>0</v>
      </c>
      <c r="N3" s="86" t="s">
        <v>28</v>
      </c>
      <c r="O3" s="84" t="s">
        <v>0</v>
      </c>
      <c r="P3" s="85" t="s">
        <v>72</v>
      </c>
    </row>
    <row r="4" spans="1:16" ht="24" customHeight="1">
      <c r="A4" s="94">
        <v>1</v>
      </c>
      <c r="B4" s="42" t="s">
        <v>57</v>
      </c>
      <c r="C4" s="21">
        <f>Master!D19-Master!C19</f>
        <v>0.027777777777777735</v>
      </c>
      <c r="D4" s="42" t="s">
        <v>7</v>
      </c>
      <c r="E4" s="21">
        <f>Master!E10-Master!D10</f>
        <v>0.029861111111111116</v>
      </c>
      <c r="F4" s="42" t="s">
        <v>52</v>
      </c>
      <c r="G4" s="47">
        <f>Master!F14-Master!E14</f>
        <v>0.016666666666666663</v>
      </c>
      <c r="H4" s="42" t="s">
        <v>53</v>
      </c>
      <c r="I4" s="47">
        <f>Master!G15-Master!F15</f>
        <v>0.029861111111111116</v>
      </c>
      <c r="J4" s="97" t="s">
        <v>50</v>
      </c>
      <c r="K4" s="47">
        <f>Master!H11-Master!G11</f>
        <v>0.04861111111111105</v>
      </c>
      <c r="L4" s="50"/>
      <c r="M4" s="42" t="s">
        <v>8</v>
      </c>
      <c r="N4" s="21">
        <f>Master!I13-Master!H13</f>
        <v>0.033333333333333326</v>
      </c>
      <c r="O4" s="42" t="s">
        <v>53</v>
      </c>
      <c r="P4" s="21">
        <f>Master!J15-Master!I15</f>
        <v>0.004166666666666652</v>
      </c>
    </row>
    <row r="5" spans="1:16" ht="24" customHeight="1">
      <c r="A5" s="95">
        <v>2</v>
      </c>
      <c r="B5" s="43" t="s">
        <v>9</v>
      </c>
      <c r="C5" s="22">
        <f>Master!D20-Master!C20</f>
        <v>0.027777777777777735</v>
      </c>
      <c r="D5" s="43" t="s">
        <v>9</v>
      </c>
      <c r="E5" s="22">
        <f>Master!E20-Master!D20</f>
        <v>0.03125</v>
      </c>
      <c r="F5" s="43" t="s">
        <v>50</v>
      </c>
      <c r="G5" s="48">
        <f>Master!F11-Master!E11</f>
        <v>0.018055555555555602</v>
      </c>
      <c r="H5" s="43" t="s">
        <v>7</v>
      </c>
      <c r="I5" s="48">
        <f>Master!G10-Master!F10</f>
        <v>0.03125</v>
      </c>
      <c r="J5" s="93" t="s">
        <v>8</v>
      </c>
      <c r="K5" s="48">
        <f>Master!H13-Master!G13</f>
        <v>0.050694444444444375</v>
      </c>
      <c r="L5" s="51"/>
      <c r="M5" s="43" t="s">
        <v>9</v>
      </c>
      <c r="N5" s="22">
        <f>Master!I20-Master!H20</f>
        <v>0.03333333333333344</v>
      </c>
      <c r="O5" s="43" t="s">
        <v>50</v>
      </c>
      <c r="P5" s="22">
        <f>Master!J11-Master!I11</f>
        <v>0.004166666666666763</v>
      </c>
    </row>
    <row r="6" spans="1:16" ht="24" customHeight="1">
      <c r="A6" s="95">
        <v>3</v>
      </c>
      <c r="B6" s="43" t="s">
        <v>47</v>
      </c>
      <c r="C6" s="22">
        <f>Master!D7-Master!C7</f>
        <v>0.02916666666666662</v>
      </c>
      <c r="D6" s="43" t="s">
        <v>59</v>
      </c>
      <c r="E6" s="22">
        <f>Master!E23-Master!D23</f>
        <v>0.031944444444444386</v>
      </c>
      <c r="F6" s="43" t="s">
        <v>57</v>
      </c>
      <c r="G6" s="48">
        <f>Master!F19-Master!E19</f>
        <v>0.019444444444444375</v>
      </c>
      <c r="H6" s="43" t="s">
        <v>52</v>
      </c>
      <c r="I6" s="48">
        <f>Master!G14-Master!F14</f>
        <v>0.032638888888888884</v>
      </c>
      <c r="J6" s="93" t="s">
        <v>7</v>
      </c>
      <c r="K6" s="48">
        <f>Master!H10-Master!G10</f>
        <v>0.05208333333333326</v>
      </c>
      <c r="L6" s="51"/>
      <c r="M6" s="43" t="s">
        <v>50</v>
      </c>
      <c r="N6" s="22">
        <f>Master!I11-Master!H11</f>
        <v>0.03402777777777777</v>
      </c>
      <c r="O6" s="43" t="s">
        <v>57</v>
      </c>
      <c r="P6" s="22">
        <f>Master!J19-Master!I19</f>
        <v>0.004861111111111094</v>
      </c>
    </row>
    <row r="7" spans="1:16" ht="24" customHeight="1">
      <c r="A7" s="95">
        <v>4</v>
      </c>
      <c r="B7" s="43" t="s">
        <v>60</v>
      </c>
      <c r="C7" s="22">
        <f>Master!D24-Master!C24</f>
        <v>0.02916666666666662</v>
      </c>
      <c r="D7" s="43" t="s">
        <v>53</v>
      </c>
      <c r="E7" s="22">
        <f>Master!E15-Master!D15</f>
        <v>0.03194444444444444</v>
      </c>
      <c r="F7" s="43" t="s">
        <v>9</v>
      </c>
      <c r="G7" s="48">
        <f>Master!F20-Master!E20</f>
        <v>0.01944444444444443</v>
      </c>
      <c r="H7" s="43" t="s">
        <v>50</v>
      </c>
      <c r="I7" s="48">
        <f>Master!G11-Master!F11</f>
        <v>0.03402777777777777</v>
      </c>
      <c r="J7" s="93" t="s">
        <v>53</v>
      </c>
      <c r="K7" s="48">
        <f>Master!H15-Master!G15</f>
        <v>0.05208333333333337</v>
      </c>
      <c r="L7" s="51"/>
      <c r="M7" s="43" t="s">
        <v>53</v>
      </c>
      <c r="N7" s="22">
        <f>Master!I15-Master!H15</f>
        <v>0.03402777777777777</v>
      </c>
      <c r="O7" s="43" t="s">
        <v>48</v>
      </c>
      <c r="P7" s="22">
        <f>Master!J8-Master!I8</f>
        <v>0.004861111111111094</v>
      </c>
    </row>
    <row r="8" spans="1:16" ht="24" customHeight="1">
      <c r="A8" s="95">
        <v>5</v>
      </c>
      <c r="B8" s="43" t="s">
        <v>52</v>
      </c>
      <c r="C8" s="22">
        <f>Master!D14-Master!C14</f>
        <v>0.030555555555555503</v>
      </c>
      <c r="D8" s="43" t="s">
        <v>57</v>
      </c>
      <c r="E8" s="22">
        <f>Master!E19-Master!D19</f>
        <v>0.0319444444444445</v>
      </c>
      <c r="F8" s="43" t="s">
        <v>7</v>
      </c>
      <c r="G8" s="48">
        <f>Master!F10-Master!E10</f>
        <v>0.019444444444444486</v>
      </c>
      <c r="H8" s="43" t="s">
        <v>57</v>
      </c>
      <c r="I8" s="48">
        <f>Master!G19-Master!F19</f>
        <v>0.03402777777777777</v>
      </c>
      <c r="J8" s="93" t="s">
        <v>57</v>
      </c>
      <c r="K8" s="48">
        <f>Master!H19-Master!G19</f>
        <v>0.053472222222222254</v>
      </c>
      <c r="L8" s="51"/>
      <c r="M8" s="43" t="s">
        <v>55</v>
      </c>
      <c r="N8" s="22">
        <f>Master!I17-Master!H17</f>
        <v>0.03749999999999998</v>
      </c>
      <c r="O8" s="43" t="s">
        <v>8</v>
      </c>
      <c r="P8" s="22">
        <f>Master!J13-Master!I13</f>
        <v>0.004861111111111205</v>
      </c>
    </row>
    <row r="9" spans="1:16" ht="24" customHeight="1">
      <c r="A9" s="95">
        <v>6</v>
      </c>
      <c r="B9" s="43" t="s">
        <v>54</v>
      </c>
      <c r="C9" s="22">
        <f>Master!D16-Master!C16</f>
        <v>0.03125</v>
      </c>
      <c r="D9" s="43" t="s">
        <v>50</v>
      </c>
      <c r="E9" s="22">
        <f>Master!E11-Master!D11</f>
        <v>0.03402777777777777</v>
      </c>
      <c r="F9" s="43" t="s">
        <v>8</v>
      </c>
      <c r="G9" s="48">
        <f>Master!F13-Master!E13</f>
        <v>0.020138888888888817</v>
      </c>
      <c r="H9" s="43" t="s">
        <v>9</v>
      </c>
      <c r="I9" s="48">
        <f>Master!G20-Master!F20</f>
        <v>0.03472222222222221</v>
      </c>
      <c r="J9" s="93" t="s">
        <v>55</v>
      </c>
      <c r="K9" s="48">
        <f>Master!H17-Master!G17</f>
        <v>0.05486111111111114</v>
      </c>
      <c r="L9" s="51"/>
      <c r="M9" s="43" t="s">
        <v>57</v>
      </c>
      <c r="N9" s="22">
        <f>Master!I19-Master!H19</f>
        <v>0.03541666666666665</v>
      </c>
      <c r="O9" s="43" t="s">
        <v>7</v>
      </c>
      <c r="P9" s="22">
        <f>Master!J10-Master!I10</f>
        <v>0.005555555555555536</v>
      </c>
    </row>
    <row r="10" spans="1:16" ht="24" customHeight="1">
      <c r="A10" s="95">
        <v>7</v>
      </c>
      <c r="B10" s="43" t="s">
        <v>50</v>
      </c>
      <c r="C10" s="22">
        <f>Master!D11-Master!C11</f>
        <v>0.032638888888888884</v>
      </c>
      <c r="D10" s="43" t="s">
        <v>8</v>
      </c>
      <c r="E10" s="22">
        <f>Master!E13-Master!D13</f>
        <v>0.03402777777777777</v>
      </c>
      <c r="F10" s="43" t="s">
        <v>53</v>
      </c>
      <c r="G10" s="48">
        <f>Master!F15-Master!E15</f>
        <v>0.02013888888888893</v>
      </c>
      <c r="H10" s="43" t="s">
        <v>55</v>
      </c>
      <c r="I10" s="48">
        <f>Master!G17-Master!F17</f>
        <v>0.03541666666666665</v>
      </c>
      <c r="J10" s="93" t="s">
        <v>51</v>
      </c>
      <c r="K10" s="48">
        <f>Master!H12-Master!G12</f>
        <v>0.05833333333333335</v>
      </c>
      <c r="L10" s="51"/>
      <c r="M10" s="43" t="s">
        <v>60</v>
      </c>
      <c r="N10" s="22">
        <f>Master!I24-Master!H24</f>
        <v>0.039583333333333304</v>
      </c>
      <c r="O10" s="43" t="s">
        <v>9</v>
      </c>
      <c r="P10" s="22">
        <f>Master!J20-Master!I20</f>
        <v>0.005555555555555536</v>
      </c>
    </row>
    <row r="11" spans="1:16" ht="24" customHeight="1">
      <c r="A11" s="95">
        <v>8</v>
      </c>
      <c r="B11" s="43" t="s">
        <v>8</v>
      </c>
      <c r="C11" s="22">
        <f>Master!D13-Master!C13</f>
        <v>0.032638888888888884</v>
      </c>
      <c r="D11" s="43" t="s">
        <v>52</v>
      </c>
      <c r="E11" s="22">
        <f>Master!E14-Master!D14</f>
        <v>0.03402777777777777</v>
      </c>
      <c r="F11" s="43" t="s">
        <v>46</v>
      </c>
      <c r="G11" s="48">
        <f>Master!F6-Master!E6</f>
        <v>0.02083333333333337</v>
      </c>
      <c r="H11" s="43" t="s">
        <v>54</v>
      </c>
      <c r="I11" s="48">
        <f>Master!G16-Master!F16</f>
        <v>0.036805555555555536</v>
      </c>
      <c r="J11" s="93" t="s">
        <v>60</v>
      </c>
      <c r="K11" s="48">
        <f>Master!H24-Master!G24</f>
        <v>0.05833333333333335</v>
      </c>
      <c r="L11" s="51"/>
      <c r="M11" s="43" t="s">
        <v>7</v>
      </c>
      <c r="N11" s="22">
        <f>Master!I10-Master!H10</f>
        <v>0.043055555555555625</v>
      </c>
      <c r="O11" s="43" t="s">
        <v>60</v>
      </c>
      <c r="P11" s="22">
        <f>Master!J24-Master!I24</f>
        <v>0.006249999999999978</v>
      </c>
    </row>
    <row r="12" spans="1:16" ht="24" customHeight="1">
      <c r="A12" s="95">
        <v>9</v>
      </c>
      <c r="B12" s="43" t="s">
        <v>51</v>
      </c>
      <c r="C12" s="22">
        <f>Master!D12-Master!C12</f>
        <v>0.03541666666666665</v>
      </c>
      <c r="D12" s="43" t="s">
        <v>54</v>
      </c>
      <c r="E12" s="22">
        <f>Master!E16-Master!D16</f>
        <v>0.034722222222222154</v>
      </c>
      <c r="F12" s="43" t="s">
        <v>55</v>
      </c>
      <c r="G12" s="48">
        <f>Master!F17-Master!E17</f>
        <v>0.021527777777777812</v>
      </c>
      <c r="H12" s="43" t="s">
        <v>60</v>
      </c>
      <c r="I12" s="48">
        <f>Master!G24-Master!F24</f>
        <v>0.036805555555555536</v>
      </c>
      <c r="J12" s="93" t="s">
        <v>9</v>
      </c>
      <c r="K12" s="48">
        <f>Master!H20-Master!G20</f>
        <v>0.05902777777777779</v>
      </c>
      <c r="L12" s="51"/>
      <c r="M12" s="43" t="s">
        <v>56</v>
      </c>
      <c r="N12" s="22">
        <f>Master!I18-Master!H18</f>
        <v>0.047222222222222165</v>
      </c>
      <c r="O12" s="43" t="s">
        <v>52</v>
      </c>
      <c r="P12" s="22">
        <f>Master!J14-Master!I14</f>
        <v>0.007638888888888862</v>
      </c>
    </row>
    <row r="13" spans="1:16" ht="24" customHeight="1">
      <c r="A13" s="95">
        <v>10</v>
      </c>
      <c r="B13" s="43" t="s">
        <v>46</v>
      </c>
      <c r="C13" s="22">
        <f>Master!D6-Master!C6</f>
        <v>0.03611111111111104</v>
      </c>
      <c r="D13" s="43" t="s">
        <v>48</v>
      </c>
      <c r="E13" s="22">
        <f>Master!E8-Master!D8</f>
        <v>0.03541666666666665</v>
      </c>
      <c r="F13" s="43" t="s">
        <v>47</v>
      </c>
      <c r="G13" s="48">
        <f>Master!F7-Master!E7</f>
        <v>0.022916666666666752</v>
      </c>
      <c r="H13" s="43" t="s">
        <v>48</v>
      </c>
      <c r="I13" s="48">
        <f>Master!G8-Master!F8</f>
        <v>0.03819444444444442</v>
      </c>
      <c r="J13" s="93" t="s">
        <v>52</v>
      </c>
      <c r="K13" s="48">
        <f>Master!H14-Master!G14</f>
        <v>0.06666666666666665</v>
      </c>
      <c r="L13" s="51"/>
      <c r="M13" s="43" t="s">
        <v>54</v>
      </c>
      <c r="N13" s="22">
        <f>Master!I16-Master!H16</f>
        <v>0.04791666666666661</v>
      </c>
      <c r="O13" s="43" t="s">
        <v>56</v>
      </c>
      <c r="P13" s="22">
        <f>Master!J18-Master!I18</f>
        <v>0.007638888888888862</v>
      </c>
    </row>
    <row r="14" spans="1:16" ht="24" customHeight="1">
      <c r="A14" s="95">
        <v>11</v>
      </c>
      <c r="B14" s="43" t="s">
        <v>55</v>
      </c>
      <c r="C14" s="22">
        <f>Master!D17-Master!C17</f>
        <v>0.03611111111111104</v>
      </c>
      <c r="D14" s="43" t="s">
        <v>60</v>
      </c>
      <c r="E14" s="22">
        <f>Master!E24-Master!D24</f>
        <v>0.03611111111111115</v>
      </c>
      <c r="F14" s="43" t="s">
        <v>54</v>
      </c>
      <c r="G14" s="48">
        <f>Master!F16-Master!E16</f>
        <v>0.024305555555555636</v>
      </c>
      <c r="H14" s="43" t="s">
        <v>8</v>
      </c>
      <c r="I14" s="48">
        <f>Master!G13-Master!F13</f>
        <v>0.03819444444444453</v>
      </c>
      <c r="J14" s="93" t="s">
        <v>59</v>
      </c>
      <c r="K14" s="48">
        <f>Master!H23-Master!G23</f>
        <v>0.0722222222222223</v>
      </c>
      <c r="L14" s="51"/>
      <c r="M14" s="43" t="s">
        <v>52</v>
      </c>
      <c r="N14" s="22">
        <f>Master!I14-Master!H14</f>
        <v>0.04791666666666672</v>
      </c>
      <c r="O14" s="43" t="s">
        <v>49</v>
      </c>
      <c r="P14" s="22">
        <f>Master!J9-Master!I9</f>
        <v>0.009027777777777635</v>
      </c>
    </row>
    <row r="15" spans="1:16" ht="24" customHeight="1">
      <c r="A15" s="95">
        <v>12</v>
      </c>
      <c r="B15" s="43" t="s">
        <v>48</v>
      </c>
      <c r="C15" s="22">
        <f>Master!D8-Master!C8</f>
        <v>0.036805555555555536</v>
      </c>
      <c r="D15" s="43" t="s">
        <v>47</v>
      </c>
      <c r="E15" s="22">
        <f>Master!E7-Master!D7</f>
        <v>0.036805555555555536</v>
      </c>
      <c r="F15" s="43" t="s">
        <v>59</v>
      </c>
      <c r="G15" s="48">
        <f>Master!F23-Master!E23</f>
        <v>0.025000000000000078</v>
      </c>
      <c r="H15" s="43" t="s">
        <v>56</v>
      </c>
      <c r="I15" s="48">
        <f>Master!G18-Master!F18</f>
        <v>0.039583333333333304</v>
      </c>
      <c r="J15" s="93" t="s">
        <v>48</v>
      </c>
      <c r="K15" s="48">
        <f>Master!H8-Master!G8</f>
        <v>0.08402777777777781</v>
      </c>
      <c r="L15" s="51"/>
      <c r="M15" s="43" t="s">
        <v>59</v>
      </c>
      <c r="N15" s="22">
        <f>Master!I23-Master!H23</f>
        <v>0.04999999999999982</v>
      </c>
      <c r="O15" s="43" t="s">
        <v>51</v>
      </c>
      <c r="P15" s="22">
        <f>Master!J12-Master!I12</f>
        <v>0.009027777777777746</v>
      </c>
    </row>
    <row r="16" spans="1:16" ht="24" customHeight="1">
      <c r="A16" s="95">
        <v>13</v>
      </c>
      <c r="B16" s="43" t="s">
        <v>56</v>
      </c>
      <c r="C16" s="22">
        <f>Master!D18-Master!C18</f>
        <v>0.036805555555555536</v>
      </c>
      <c r="D16" s="43" t="s">
        <v>55</v>
      </c>
      <c r="E16" s="22">
        <f>Master!E17-Master!D17</f>
        <v>0.03680555555555559</v>
      </c>
      <c r="F16" s="43" t="s">
        <v>60</v>
      </c>
      <c r="G16" s="48">
        <f>Master!F24-Master!E24</f>
        <v>0.025694444444444464</v>
      </c>
      <c r="H16" s="43" t="s">
        <v>59</v>
      </c>
      <c r="I16" s="48">
        <f>Master!G23-Master!F23</f>
        <v>0.039583333333333304</v>
      </c>
      <c r="J16" s="93" t="s">
        <v>54</v>
      </c>
      <c r="K16" s="48">
        <f>Master!H16-Master!G16</f>
        <v>0.09305555555555556</v>
      </c>
      <c r="L16" s="51"/>
      <c r="M16" s="43" t="s">
        <v>58</v>
      </c>
      <c r="N16" s="22">
        <f>Master!I22-Master!H22</f>
        <v>0.05555555555555547</v>
      </c>
      <c r="O16" s="43" t="s">
        <v>10</v>
      </c>
      <c r="P16" s="22">
        <f>Master!J21-Master!I21</f>
        <v>0.009027777777777746</v>
      </c>
    </row>
    <row r="17" spans="1:16" ht="24" customHeight="1">
      <c r="A17" s="95">
        <v>14</v>
      </c>
      <c r="B17" s="43" t="s">
        <v>59</v>
      </c>
      <c r="C17" s="22">
        <f>Master!D23-Master!C23</f>
        <v>0.036805555555555536</v>
      </c>
      <c r="D17" s="43" t="s">
        <v>46</v>
      </c>
      <c r="E17" s="22">
        <f>Master!E6-Master!D6</f>
        <v>0.03750000000000003</v>
      </c>
      <c r="F17" s="43" t="s">
        <v>10</v>
      </c>
      <c r="G17" s="48">
        <f>Master!F21-Master!E21</f>
        <v>0.027083333333333348</v>
      </c>
      <c r="H17" s="43" t="s">
        <v>49</v>
      </c>
      <c r="I17" s="48">
        <f>Master!G9-Master!F9</f>
        <v>0.040277777777777746</v>
      </c>
      <c r="J17" s="93" t="s">
        <v>58</v>
      </c>
      <c r="K17" s="48">
        <f>Master!H22-Master!G22</f>
        <v>0.09583333333333344</v>
      </c>
      <c r="L17" s="52"/>
      <c r="M17" s="43" t="s">
        <v>51</v>
      </c>
      <c r="N17" s="22">
        <f>Master!I12-Master!H12</f>
        <v>0.05694444444444435</v>
      </c>
      <c r="O17" s="43" t="s">
        <v>54</v>
      </c>
      <c r="P17" s="22">
        <f>Master!J16-Master!I16</f>
        <v>0.01041666666666663</v>
      </c>
    </row>
    <row r="18" spans="1:16" ht="24" customHeight="1">
      <c r="A18" s="95">
        <v>15</v>
      </c>
      <c r="B18" s="43" t="s">
        <v>58</v>
      </c>
      <c r="C18" s="22">
        <f>Master!D22-Master!C22</f>
        <v>0.03749999999999992</v>
      </c>
      <c r="D18" s="43" t="s">
        <v>10</v>
      </c>
      <c r="E18" s="22">
        <f>Master!E21-Master!D21</f>
        <v>0.04097222222222219</v>
      </c>
      <c r="F18" s="43" t="s">
        <v>48</v>
      </c>
      <c r="G18" s="48">
        <f>Master!F8-Master!E8</f>
        <v>0.028472222222222232</v>
      </c>
      <c r="H18" s="43" t="s">
        <v>10</v>
      </c>
      <c r="I18" s="48">
        <f>Master!G21-Master!F21</f>
        <v>0.0409722222222223</v>
      </c>
      <c r="J18" s="93" t="s">
        <v>10</v>
      </c>
      <c r="K18" s="48">
        <f>Master!H21-Master!G21</f>
        <v>0.09652777777777777</v>
      </c>
      <c r="L18" s="52"/>
      <c r="M18" s="43" t="s">
        <v>10</v>
      </c>
      <c r="N18" s="22">
        <f>Master!I21-Master!H21</f>
        <v>0.060416666666666674</v>
      </c>
      <c r="O18" s="43" t="s">
        <v>55</v>
      </c>
      <c r="P18" s="22">
        <f>Master!J17-Master!I17</f>
        <v>0.01041666666666663</v>
      </c>
    </row>
    <row r="19" spans="1:16" ht="24" customHeight="1">
      <c r="A19" s="95">
        <v>16</v>
      </c>
      <c r="B19" s="43" t="s">
        <v>49</v>
      </c>
      <c r="C19" s="22">
        <f>Master!D9-Master!C9</f>
        <v>0.0402777777777778</v>
      </c>
      <c r="D19" s="43" t="s">
        <v>49</v>
      </c>
      <c r="E19" s="22">
        <f>Master!E9-Master!D9</f>
        <v>0.04583333333333334</v>
      </c>
      <c r="F19" s="43" t="s">
        <v>56</v>
      </c>
      <c r="G19" s="48">
        <f>Master!F18-Master!E18</f>
        <v>0.032638888888888995</v>
      </c>
      <c r="H19" s="43" t="s">
        <v>46</v>
      </c>
      <c r="I19" s="48">
        <f>Master!G6-Master!F6</f>
        <v>0.043055555555555514</v>
      </c>
      <c r="J19" s="93" t="s">
        <v>49</v>
      </c>
      <c r="K19" s="48">
        <f>Master!H9-Master!G9</f>
        <v>0.09999999999999998</v>
      </c>
      <c r="L19" s="52"/>
      <c r="M19" s="43" t="s">
        <v>47</v>
      </c>
      <c r="N19" s="22">
        <f>Master!I7-Master!H7</f>
        <v>0.061111111111111116</v>
      </c>
      <c r="O19" s="43" t="s">
        <v>59</v>
      </c>
      <c r="P19" s="22">
        <f>Master!J23-Master!I23</f>
        <v>0.01041666666666674</v>
      </c>
    </row>
    <row r="20" spans="1:16" ht="24" customHeight="1">
      <c r="A20" s="95">
        <v>17</v>
      </c>
      <c r="B20" s="43" t="s">
        <v>7</v>
      </c>
      <c r="C20" s="22">
        <f>Master!D10-Master!C10</f>
        <v>0.04097222222222219</v>
      </c>
      <c r="D20" s="43" t="s">
        <v>58</v>
      </c>
      <c r="E20" s="22">
        <f>Master!E22-Master!D22</f>
        <v>0.04722222222222233</v>
      </c>
      <c r="F20" s="43" t="s">
        <v>58</v>
      </c>
      <c r="G20" s="48">
        <f>Master!F22-Master!E22</f>
        <v>0.03888888888888886</v>
      </c>
      <c r="H20" s="43" t="s">
        <v>47</v>
      </c>
      <c r="I20" s="48">
        <f>Master!G7-Master!F7</f>
        <v>0.043749999999999956</v>
      </c>
      <c r="J20" s="93" t="s">
        <v>56</v>
      </c>
      <c r="K20" s="48">
        <f>Master!H18-Master!G18</f>
        <v>0.10208333333333341</v>
      </c>
      <c r="L20" s="52"/>
      <c r="M20" s="43" t="s">
        <v>49</v>
      </c>
      <c r="N20" s="22">
        <f>Master!I9-Master!H9</f>
        <v>0.06458333333333344</v>
      </c>
      <c r="O20" s="43" t="s">
        <v>58</v>
      </c>
      <c r="P20" s="22">
        <f>Master!J22-Master!I22</f>
        <v>0.013194444444444509</v>
      </c>
    </row>
    <row r="21" spans="1:16" s="32" customFormat="1" ht="24" customHeight="1">
      <c r="A21" s="95">
        <v>18</v>
      </c>
      <c r="B21" s="43" t="s">
        <v>10</v>
      </c>
      <c r="C21" s="22">
        <f>Master!D21-Master!C21</f>
        <v>0.04097222222222219</v>
      </c>
      <c r="D21" s="43" t="s">
        <v>56</v>
      </c>
      <c r="E21" s="22">
        <f>Master!E18-Master!D18</f>
        <v>0.04999999999999993</v>
      </c>
      <c r="F21" s="43" t="s">
        <v>51</v>
      </c>
      <c r="G21" s="48">
        <f>Master!F12-Master!E12</f>
        <v>0.04236111111111107</v>
      </c>
      <c r="H21" s="43" t="s">
        <v>58</v>
      </c>
      <c r="I21" s="48">
        <f>Master!G22-Master!F22</f>
        <v>0.05208333333333326</v>
      </c>
      <c r="J21" s="93" t="s">
        <v>46</v>
      </c>
      <c r="K21" s="48">
        <f>Master!H6-Master!G6</f>
        <v>0.10833333333333339</v>
      </c>
      <c r="L21" s="52"/>
      <c r="M21" s="43" t="s">
        <v>48</v>
      </c>
      <c r="N21" s="22">
        <f>Master!I8-Master!H8</f>
        <v>0.06527777777777777</v>
      </c>
      <c r="O21" s="43" t="s">
        <v>47</v>
      </c>
      <c r="P21" s="23" t="s">
        <v>17</v>
      </c>
    </row>
    <row r="22" spans="1:16" s="32" customFormat="1" ht="24" customHeight="1" thickBot="1">
      <c r="A22" s="96">
        <v>19</v>
      </c>
      <c r="B22" s="44" t="s">
        <v>53</v>
      </c>
      <c r="C22" s="53">
        <f>Master!D15-Master!C15</f>
        <v>0.0444444444444444</v>
      </c>
      <c r="D22" s="44" t="s">
        <v>51</v>
      </c>
      <c r="E22" s="53">
        <f>Master!E12-Master!D12</f>
        <v>0.05208333333333337</v>
      </c>
      <c r="F22" s="44" t="s">
        <v>49</v>
      </c>
      <c r="G22" s="49">
        <f>Master!F9-Master!E9</f>
        <v>0.043749999999999956</v>
      </c>
      <c r="H22" s="44" t="s">
        <v>51</v>
      </c>
      <c r="I22" s="49">
        <f>Master!G12-Master!F12</f>
        <v>0.05555555555555558</v>
      </c>
      <c r="J22" s="98" t="s">
        <v>47</v>
      </c>
      <c r="K22" s="49">
        <f>Master!H7-Master!G7</f>
        <v>0.1118055555555556</v>
      </c>
      <c r="L22" s="52"/>
      <c r="M22" s="44" t="s">
        <v>46</v>
      </c>
      <c r="N22" s="24" t="s">
        <v>17</v>
      </c>
      <c r="O22" s="44" t="s">
        <v>46</v>
      </c>
      <c r="P22" s="24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5.140625" style="33" customWidth="1"/>
    <col min="3" max="3" width="11.00390625" style="0" customWidth="1"/>
    <col min="4" max="4" width="35.28125" style="0" customWidth="1"/>
    <col min="5" max="5" width="11.00390625" style="0" customWidth="1"/>
    <col min="6" max="6" width="35.28125" style="0" customWidth="1"/>
    <col min="7" max="7" width="11.00390625" style="0" customWidth="1"/>
    <col min="8" max="8" width="35.28125" style="0" customWidth="1"/>
    <col min="9" max="9" width="11.00390625" style="0" customWidth="1"/>
    <col min="10" max="10" width="35.28125" style="0" customWidth="1"/>
    <col min="11" max="11" width="11.00390625" style="0" customWidth="1"/>
    <col min="12" max="12" width="35.28125" style="0" customWidth="1"/>
    <col min="13" max="13" width="11.00390625" style="0" customWidth="1"/>
    <col min="14" max="14" width="35.28125" style="0" customWidth="1"/>
    <col min="15" max="15" width="11.00390625" style="0" customWidth="1"/>
    <col min="16" max="16" width="8.8515625" style="0" customWidth="1"/>
    <col min="17" max="17" width="13.140625" style="0" bestFit="1" customWidth="1"/>
  </cols>
  <sheetData>
    <row r="1" spans="2:9" ht="25.5">
      <c r="B1" s="28" t="s">
        <v>18</v>
      </c>
      <c r="C1" s="2"/>
      <c r="F1" s="2"/>
      <c r="G1" s="2"/>
      <c r="H1" s="2"/>
      <c r="I1" s="2"/>
    </row>
    <row r="2" spans="1:3" ht="21" thickBot="1">
      <c r="A2" s="29"/>
      <c r="B2" s="30"/>
      <c r="C2" s="2"/>
    </row>
    <row r="3" spans="1:20" ht="34.5" customHeight="1" thickBot="1">
      <c r="A3" s="102" t="s">
        <v>2</v>
      </c>
      <c r="B3" s="90" t="s">
        <v>0</v>
      </c>
      <c r="C3" s="103" t="s">
        <v>11</v>
      </c>
      <c r="D3" s="90" t="s">
        <v>0</v>
      </c>
      <c r="E3" s="92" t="s">
        <v>12</v>
      </c>
      <c r="F3" s="87" t="s">
        <v>0</v>
      </c>
      <c r="G3" s="88" t="s">
        <v>6</v>
      </c>
      <c r="H3" s="90" t="s">
        <v>0</v>
      </c>
      <c r="I3" s="88" t="s">
        <v>13</v>
      </c>
      <c r="J3" s="90" t="s">
        <v>0</v>
      </c>
      <c r="K3" s="86" t="s">
        <v>14</v>
      </c>
      <c r="L3" s="87" t="s">
        <v>0</v>
      </c>
      <c r="M3" s="86" t="s">
        <v>15</v>
      </c>
      <c r="N3" s="87" t="s">
        <v>0</v>
      </c>
      <c r="O3" s="85" t="s">
        <v>1</v>
      </c>
      <c r="P3" s="58" t="s">
        <v>19</v>
      </c>
      <c r="Q3" s="57" t="s">
        <v>31</v>
      </c>
      <c r="R3" s="31"/>
      <c r="S3" s="31"/>
      <c r="T3" s="31"/>
    </row>
    <row r="4" spans="1:18" ht="24" customHeight="1">
      <c r="A4" s="56">
        <v>1</v>
      </c>
      <c r="B4" s="42" t="s">
        <v>57</v>
      </c>
      <c r="C4" s="47">
        <v>0.4583333333333333</v>
      </c>
      <c r="D4" s="42" t="s">
        <v>9</v>
      </c>
      <c r="E4" s="47">
        <v>0.4895833333333333</v>
      </c>
      <c r="F4" s="42" t="s">
        <v>9</v>
      </c>
      <c r="G4" s="47">
        <v>0.5090277777777777</v>
      </c>
      <c r="H4" s="42" t="s">
        <v>57</v>
      </c>
      <c r="I4" s="47">
        <v>0.54375</v>
      </c>
      <c r="J4" s="42" t="s">
        <v>57</v>
      </c>
      <c r="K4" s="47">
        <v>0.5972222222222222</v>
      </c>
      <c r="L4" s="42" t="s">
        <v>50</v>
      </c>
      <c r="M4" s="47">
        <v>0.6319444444444444</v>
      </c>
      <c r="N4" s="42" t="s">
        <v>50</v>
      </c>
      <c r="O4" s="47">
        <v>0.6361111111111112</v>
      </c>
      <c r="P4" s="56">
        <v>1</v>
      </c>
      <c r="Q4" s="56" t="s">
        <v>33</v>
      </c>
      <c r="R4" s="10"/>
    </row>
    <row r="5" spans="1:18" ht="24" customHeight="1">
      <c r="A5" s="54">
        <v>2</v>
      </c>
      <c r="B5" s="43" t="s">
        <v>9</v>
      </c>
      <c r="C5" s="48">
        <v>0.4583333333333333</v>
      </c>
      <c r="D5" s="43" t="s">
        <v>57</v>
      </c>
      <c r="E5" s="48">
        <v>0.4902777777777778</v>
      </c>
      <c r="F5" s="43" t="s">
        <v>57</v>
      </c>
      <c r="G5" s="48">
        <v>0.5097222222222222</v>
      </c>
      <c r="H5" s="43" t="s">
        <v>9</v>
      </c>
      <c r="I5" s="48">
        <v>0.54375</v>
      </c>
      <c r="J5" s="43" t="s">
        <v>50</v>
      </c>
      <c r="K5" s="48">
        <v>0.5979166666666667</v>
      </c>
      <c r="L5" s="43" t="s">
        <v>57</v>
      </c>
      <c r="M5" s="48">
        <v>0.6326388888888889</v>
      </c>
      <c r="N5" s="43" t="s">
        <v>57</v>
      </c>
      <c r="O5" s="48">
        <v>0.6375</v>
      </c>
      <c r="P5" s="54">
        <v>2</v>
      </c>
      <c r="Q5" s="54" t="s">
        <v>36</v>
      </c>
      <c r="R5" s="10"/>
    </row>
    <row r="6" spans="1:18" ht="24" customHeight="1">
      <c r="A6" s="54">
        <v>3</v>
      </c>
      <c r="B6" s="43" t="s">
        <v>47</v>
      </c>
      <c r="C6" s="48">
        <v>0.4597222222222222</v>
      </c>
      <c r="D6" s="43" t="s">
        <v>52</v>
      </c>
      <c r="E6" s="79">
        <v>0.49513888888888885</v>
      </c>
      <c r="F6" s="43" t="s">
        <v>52</v>
      </c>
      <c r="G6" s="48">
        <v>0.5118055555555555</v>
      </c>
      <c r="H6" s="43" t="s">
        <v>52</v>
      </c>
      <c r="I6" s="48">
        <v>0.5444444444444444</v>
      </c>
      <c r="J6" s="43" t="s">
        <v>9</v>
      </c>
      <c r="K6" s="48">
        <v>0.6027777777777777</v>
      </c>
      <c r="L6" s="43" t="s">
        <v>9</v>
      </c>
      <c r="M6" s="48">
        <v>0.6361111111111112</v>
      </c>
      <c r="N6" s="43" t="s">
        <v>9</v>
      </c>
      <c r="O6" s="79">
        <v>0.6416666666666667</v>
      </c>
      <c r="P6" s="54">
        <v>3</v>
      </c>
      <c r="Q6" s="54" t="s">
        <v>32</v>
      </c>
      <c r="R6" s="10"/>
    </row>
    <row r="7" spans="1:18" ht="24" customHeight="1">
      <c r="A7" s="54">
        <v>4</v>
      </c>
      <c r="B7" s="43" t="s">
        <v>60</v>
      </c>
      <c r="C7" s="48">
        <v>0.4597222222222222</v>
      </c>
      <c r="D7" s="43" t="s">
        <v>60</v>
      </c>
      <c r="E7" s="48">
        <v>0.49583333333333335</v>
      </c>
      <c r="F7" s="43" t="s">
        <v>50</v>
      </c>
      <c r="G7" s="48">
        <v>0.5152777777777778</v>
      </c>
      <c r="H7" s="43" t="s">
        <v>50</v>
      </c>
      <c r="I7" s="48">
        <v>0.5493055555555556</v>
      </c>
      <c r="J7" s="43" t="s">
        <v>7</v>
      </c>
      <c r="K7" s="48">
        <v>0.6041666666666666</v>
      </c>
      <c r="L7" s="43" t="s">
        <v>8</v>
      </c>
      <c r="M7" s="48">
        <v>0.6395833333333333</v>
      </c>
      <c r="N7" s="43" t="s">
        <v>8</v>
      </c>
      <c r="O7" s="48">
        <v>0.6444444444444445</v>
      </c>
      <c r="P7" s="54">
        <v>4</v>
      </c>
      <c r="Q7" s="54" t="s">
        <v>37</v>
      </c>
      <c r="R7" s="10"/>
    </row>
    <row r="8" spans="1:18" ht="24" customHeight="1">
      <c r="A8" s="54">
        <v>5</v>
      </c>
      <c r="B8" s="43" t="s">
        <v>52</v>
      </c>
      <c r="C8" s="48">
        <v>0.4611111111111111</v>
      </c>
      <c r="D8" s="43" t="s">
        <v>47</v>
      </c>
      <c r="E8" s="48">
        <v>0.49652777777777773</v>
      </c>
      <c r="F8" s="43" t="s">
        <v>8</v>
      </c>
      <c r="G8" s="48">
        <v>0.517361111111111</v>
      </c>
      <c r="H8" s="43" t="s">
        <v>7</v>
      </c>
      <c r="I8" s="48">
        <v>0.5520833333333334</v>
      </c>
      <c r="J8" s="43" t="s">
        <v>8</v>
      </c>
      <c r="K8" s="48">
        <v>0.60625</v>
      </c>
      <c r="L8" s="43" t="s">
        <v>53</v>
      </c>
      <c r="M8" s="79">
        <v>0.6430555555555556</v>
      </c>
      <c r="N8" s="43" t="s">
        <v>53</v>
      </c>
      <c r="O8" s="48">
        <v>0.6472222222222223</v>
      </c>
      <c r="P8" s="54">
        <v>5</v>
      </c>
      <c r="Q8" s="54" t="s">
        <v>38</v>
      </c>
      <c r="R8" s="10"/>
    </row>
    <row r="9" spans="1:18" ht="24" customHeight="1">
      <c r="A9" s="54">
        <v>6</v>
      </c>
      <c r="B9" s="43" t="s">
        <v>54</v>
      </c>
      <c r="C9" s="48">
        <v>0.4618055555555556</v>
      </c>
      <c r="D9" s="43" t="s">
        <v>54</v>
      </c>
      <c r="E9" s="48">
        <v>0.49652777777777773</v>
      </c>
      <c r="F9" s="43" t="s">
        <v>47</v>
      </c>
      <c r="G9" s="48">
        <v>0.5194444444444445</v>
      </c>
      <c r="H9" s="43" t="s">
        <v>8</v>
      </c>
      <c r="I9" s="48">
        <v>0.5555555555555556</v>
      </c>
      <c r="J9" s="43" t="s">
        <v>53</v>
      </c>
      <c r="K9" s="48">
        <v>0.6090277777777778</v>
      </c>
      <c r="L9" s="43" t="s">
        <v>7</v>
      </c>
      <c r="M9" s="48">
        <v>0.6472222222222223</v>
      </c>
      <c r="N9" s="43" t="s">
        <v>7</v>
      </c>
      <c r="O9" s="48">
        <v>0.6527777777777778</v>
      </c>
      <c r="P9" s="54">
        <v>6</v>
      </c>
      <c r="Q9" s="54" t="s">
        <v>34</v>
      </c>
      <c r="R9" s="10"/>
    </row>
    <row r="10" spans="1:18" ht="24" customHeight="1">
      <c r="A10" s="54">
        <v>7</v>
      </c>
      <c r="B10" s="43" t="s">
        <v>50</v>
      </c>
      <c r="C10" s="48">
        <v>0.46319444444444446</v>
      </c>
      <c r="D10" s="43" t="s">
        <v>50</v>
      </c>
      <c r="E10" s="48">
        <v>0.49722222222222223</v>
      </c>
      <c r="F10" s="43" t="s">
        <v>7</v>
      </c>
      <c r="G10" s="48">
        <v>0.5208333333333334</v>
      </c>
      <c r="H10" s="43" t="s">
        <v>53</v>
      </c>
      <c r="I10" s="48">
        <v>0.5569444444444445</v>
      </c>
      <c r="J10" s="43" t="s">
        <v>52</v>
      </c>
      <c r="K10" s="48">
        <v>0.611111111111111</v>
      </c>
      <c r="L10" s="43" t="s">
        <v>55</v>
      </c>
      <c r="M10" s="48">
        <v>0.6527777777777778</v>
      </c>
      <c r="N10" s="43" t="s">
        <v>60</v>
      </c>
      <c r="O10" s="48">
        <v>0.6625</v>
      </c>
      <c r="P10" s="54">
        <v>7</v>
      </c>
      <c r="Q10" s="54" t="s">
        <v>39</v>
      </c>
      <c r="R10" s="10"/>
    </row>
    <row r="11" spans="1:18" ht="24" customHeight="1">
      <c r="A11" s="54">
        <v>8</v>
      </c>
      <c r="B11" s="43" t="s">
        <v>8</v>
      </c>
      <c r="C11" s="48">
        <v>0.46319444444444446</v>
      </c>
      <c r="D11" s="43" t="s">
        <v>8</v>
      </c>
      <c r="E11" s="48">
        <v>0.49722222222222223</v>
      </c>
      <c r="F11" s="43" t="s">
        <v>54</v>
      </c>
      <c r="G11" s="48">
        <v>0.5208333333333334</v>
      </c>
      <c r="H11" s="43" t="s">
        <v>54</v>
      </c>
      <c r="I11" s="48">
        <v>0.5576388888888889</v>
      </c>
      <c r="J11" s="43" t="s">
        <v>55</v>
      </c>
      <c r="K11" s="48">
        <v>0.6152777777777778</v>
      </c>
      <c r="L11" s="43" t="s">
        <v>60</v>
      </c>
      <c r="M11" s="48">
        <v>0.65625</v>
      </c>
      <c r="N11" s="43" t="s">
        <v>55</v>
      </c>
      <c r="O11" s="48">
        <v>0.6631944444444444</v>
      </c>
      <c r="P11" s="54">
        <v>8</v>
      </c>
      <c r="Q11" s="54" t="s">
        <v>40</v>
      </c>
      <c r="R11" s="10"/>
    </row>
    <row r="12" spans="1:18" ht="24" customHeight="1">
      <c r="A12" s="54">
        <v>9</v>
      </c>
      <c r="B12" s="43" t="s">
        <v>51</v>
      </c>
      <c r="C12" s="48">
        <v>0.46597222222222223</v>
      </c>
      <c r="D12" s="43" t="s">
        <v>59</v>
      </c>
      <c r="E12" s="48">
        <v>0.4993055555555555</v>
      </c>
      <c r="F12" s="43" t="s">
        <v>60</v>
      </c>
      <c r="G12" s="48">
        <v>0.5215277777777778</v>
      </c>
      <c r="H12" s="43" t="s">
        <v>60</v>
      </c>
      <c r="I12" s="48">
        <v>0.5583333333333333</v>
      </c>
      <c r="J12" s="43" t="s">
        <v>60</v>
      </c>
      <c r="K12" s="48">
        <v>0.6166666666666667</v>
      </c>
      <c r="L12" s="43" t="s">
        <v>52</v>
      </c>
      <c r="M12" s="48">
        <v>0.6590277777777778</v>
      </c>
      <c r="N12" s="43" t="s">
        <v>52</v>
      </c>
      <c r="O12" s="48">
        <v>0.6666666666666666</v>
      </c>
      <c r="P12" s="54">
        <v>9</v>
      </c>
      <c r="Q12" s="54" t="s">
        <v>41</v>
      </c>
      <c r="R12" s="10"/>
    </row>
    <row r="13" spans="1:18" ht="24" customHeight="1">
      <c r="A13" s="54">
        <v>10</v>
      </c>
      <c r="B13" s="43" t="s">
        <v>46</v>
      </c>
      <c r="C13" s="48">
        <v>0.4666666666666666</v>
      </c>
      <c r="D13" s="43" t="s">
        <v>7</v>
      </c>
      <c r="E13" s="48">
        <v>0.5013888888888889</v>
      </c>
      <c r="F13" s="43" t="s">
        <v>59</v>
      </c>
      <c r="G13" s="48">
        <v>0.5243055555555556</v>
      </c>
      <c r="H13" s="43" t="s">
        <v>55</v>
      </c>
      <c r="I13" s="48">
        <v>0.5604166666666667</v>
      </c>
      <c r="J13" s="43" t="s">
        <v>59</v>
      </c>
      <c r="K13" s="48">
        <v>0.6361111111111112</v>
      </c>
      <c r="L13" s="43" t="s">
        <v>59</v>
      </c>
      <c r="M13" s="48">
        <v>0.686111111111111</v>
      </c>
      <c r="N13" s="43" t="s">
        <v>59</v>
      </c>
      <c r="O13" s="48">
        <v>0.6965277777777777</v>
      </c>
      <c r="P13" s="54">
        <v>10</v>
      </c>
      <c r="Q13" s="54" t="s">
        <v>42</v>
      </c>
      <c r="R13" s="10"/>
    </row>
    <row r="14" spans="1:18" ht="24" customHeight="1">
      <c r="A14" s="54">
        <v>11</v>
      </c>
      <c r="B14" s="43" t="s">
        <v>55</v>
      </c>
      <c r="C14" s="48">
        <v>0.4666666666666666</v>
      </c>
      <c r="D14" s="43" t="s">
        <v>48</v>
      </c>
      <c r="E14" s="48">
        <v>0.5027777777777778</v>
      </c>
      <c r="F14" s="43" t="s">
        <v>46</v>
      </c>
      <c r="G14" s="48">
        <v>0.525</v>
      </c>
      <c r="H14" s="43" t="s">
        <v>47</v>
      </c>
      <c r="I14" s="48">
        <v>0.5631944444444444</v>
      </c>
      <c r="J14" s="43" t="s">
        <v>54</v>
      </c>
      <c r="K14" s="48">
        <v>0.6506944444444445</v>
      </c>
      <c r="L14" s="43" t="s">
        <v>54</v>
      </c>
      <c r="M14" s="48">
        <v>0.6986111111111111</v>
      </c>
      <c r="N14" s="43" t="s">
        <v>54</v>
      </c>
      <c r="O14" s="48">
        <v>0.7090277777777777</v>
      </c>
      <c r="P14" s="54">
        <v>11</v>
      </c>
      <c r="Q14" s="54" t="s">
        <v>35</v>
      </c>
      <c r="R14" s="10"/>
    </row>
    <row r="15" spans="1:18" ht="24" customHeight="1">
      <c r="A15" s="54">
        <v>12</v>
      </c>
      <c r="B15" s="43" t="s">
        <v>48</v>
      </c>
      <c r="C15" s="48">
        <v>0.4673611111111111</v>
      </c>
      <c r="D15" s="43" t="s">
        <v>55</v>
      </c>
      <c r="E15" s="48">
        <v>0.5034722222222222</v>
      </c>
      <c r="F15" s="43" t="s">
        <v>55</v>
      </c>
      <c r="G15" s="48">
        <v>0.525</v>
      </c>
      <c r="H15" s="43" t="s">
        <v>59</v>
      </c>
      <c r="I15" s="48">
        <v>0.5638888888888889</v>
      </c>
      <c r="J15" s="43" t="s">
        <v>48</v>
      </c>
      <c r="K15" s="48">
        <v>0.6534722222222222</v>
      </c>
      <c r="L15" s="43" t="s">
        <v>48</v>
      </c>
      <c r="M15" s="48">
        <v>0.71875</v>
      </c>
      <c r="N15" s="43" t="s">
        <v>48</v>
      </c>
      <c r="O15" s="48">
        <v>0.7236111111111111</v>
      </c>
      <c r="P15" s="54">
        <v>12</v>
      </c>
      <c r="Q15" s="54" t="s">
        <v>43</v>
      </c>
      <c r="R15" s="10"/>
    </row>
    <row r="16" spans="1:18" ht="24" customHeight="1">
      <c r="A16" s="54">
        <v>13</v>
      </c>
      <c r="B16" s="43" t="s">
        <v>56</v>
      </c>
      <c r="C16" s="48">
        <v>0.4673611111111111</v>
      </c>
      <c r="D16" s="43" t="s">
        <v>46</v>
      </c>
      <c r="E16" s="48">
        <v>0.5041666666666667</v>
      </c>
      <c r="F16" s="43" t="s">
        <v>53</v>
      </c>
      <c r="G16" s="48">
        <v>0.5270833333333333</v>
      </c>
      <c r="H16" s="43" t="s">
        <v>46</v>
      </c>
      <c r="I16" s="48">
        <v>0.5680555555555555</v>
      </c>
      <c r="J16" s="43" t="s">
        <v>10</v>
      </c>
      <c r="K16" s="48">
        <v>0.6770833333333334</v>
      </c>
      <c r="L16" s="43" t="s">
        <v>10</v>
      </c>
      <c r="M16" s="48">
        <v>0.7375</v>
      </c>
      <c r="N16" s="43" t="s">
        <v>56</v>
      </c>
      <c r="O16" s="48">
        <v>0.7465277777777778</v>
      </c>
      <c r="P16" s="54">
        <v>13</v>
      </c>
      <c r="Q16" s="54" t="s">
        <v>44</v>
      </c>
      <c r="R16" s="10"/>
    </row>
    <row r="17" spans="1:18" ht="23.25" customHeight="1" thickBot="1">
      <c r="A17" s="54">
        <v>14</v>
      </c>
      <c r="B17" s="43" t="s">
        <v>59</v>
      </c>
      <c r="C17" s="48">
        <v>0.4673611111111111</v>
      </c>
      <c r="D17" s="43" t="s">
        <v>53</v>
      </c>
      <c r="E17" s="48">
        <v>0.5069444444444444</v>
      </c>
      <c r="F17" s="43" t="s">
        <v>48</v>
      </c>
      <c r="G17" s="48">
        <v>0.53125</v>
      </c>
      <c r="H17" s="43" t="s">
        <v>48</v>
      </c>
      <c r="I17" s="48">
        <v>0.5694444444444444</v>
      </c>
      <c r="J17" s="43" t="s">
        <v>56</v>
      </c>
      <c r="K17" s="48">
        <v>0.6916666666666668</v>
      </c>
      <c r="L17" s="43" t="s">
        <v>56</v>
      </c>
      <c r="M17" s="48">
        <v>0.7388888888888889</v>
      </c>
      <c r="N17" s="43" t="s">
        <v>10</v>
      </c>
      <c r="O17" s="48">
        <v>0.7465277777777778</v>
      </c>
      <c r="P17" s="54">
        <v>14</v>
      </c>
      <c r="Q17" s="55" t="s">
        <v>45</v>
      </c>
      <c r="R17" s="10"/>
    </row>
    <row r="18" spans="1:18" ht="23.25" customHeight="1">
      <c r="A18" s="54">
        <v>15</v>
      </c>
      <c r="B18" s="43" t="s">
        <v>58</v>
      </c>
      <c r="C18" s="48">
        <v>0.4680555555555555</v>
      </c>
      <c r="D18" s="43" t="s">
        <v>10</v>
      </c>
      <c r="E18" s="48">
        <v>0.5125</v>
      </c>
      <c r="F18" s="43" t="s">
        <v>10</v>
      </c>
      <c r="G18" s="48">
        <v>0.5395833333333333</v>
      </c>
      <c r="H18" s="43" t="s">
        <v>10</v>
      </c>
      <c r="I18" s="48">
        <v>0.5805555555555556</v>
      </c>
      <c r="J18" s="43" t="s">
        <v>49</v>
      </c>
      <c r="K18" s="48">
        <v>0.7006944444444444</v>
      </c>
      <c r="L18" s="43" t="s">
        <v>58</v>
      </c>
      <c r="M18" s="48">
        <v>0.7576388888888889</v>
      </c>
      <c r="N18" s="43" t="s">
        <v>51</v>
      </c>
      <c r="O18" s="26">
        <v>0.7402777777777777</v>
      </c>
      <c r="P18" s="54" t="s">
        <v>20</v>
      </c>
      <c r="Q18" s="104"/>
      <c r="R18" s="10"/>
    </row>
    <row r="19" spans="1:18" ht="23.25" customHeight="1">
      <c r="A19" s="54">
        <v>16</v>
      </c>
      <c r="B19" s="43" t="s">
        <v>49</v>
      </c>
      <c r="C19" s="48">
        <v>0.4708333333333334</v>
      </c>
      <c r="D19" s="43" t="s">
        <v>58</v>
      </c>
      <c r="E19" s="48">
        <v>0.5152777777777778</v>
      </c>
      <c r="F19" s="43" t="s">
        <v>56</v>
      </c>
      <c r="G19" s="48">
        <v>0.55</v>
      </c>
      <c r="H19" s="43" t="s">
        <v>56</v>
      </c>
      <c r="I19" s="48">
        <v>0.5895833333333333</v>
      </c>
      <c r="J19" s="43" t="s">
        <v>58</v>
      </c>
      <c r="K19" s="48">
        <v>0.7020833333333334</v>
      </c>
      <c r="L19" s="43" t="s">
        <v>49</v>
      </c>
      <c r="M19" s="48">
        <v>0.7652777777777778</v>
      </c>
      <c r="N19" s="43" t="s">
        <v>58</v>
      </c>
      <c r="O19" s="26">
        <v>0.7708333333333334</v>
      </c>
      <c r="P19" s="54" t="s">
        <v>20</v>
      </c>
      <c r="Q19" s="104"/>
      <c r="R19" s="10"/>
    </row>
    <row r="20" spans="1:18" ht="23.25" customHeight="1">
      <c r="A20" s="54">
        <v>17</v>
      </c>
      <c r="B20" s="43" t="s">
        <v>7</v>
      </c>
      <c r="C20" s="48">
        <v>0.47152777777777777</v>
      </c>
      <c r="D20" s="43" t="s">
        <v>49</v>
      </c>
      <c r="E20" s="48">
        <v>0.5166666666666667</v>
      </c>
      <c r="F20" s="43" t="s">
        <v>58</v>
      </c>
      <c r="G20" s="48">
        <v>0.5541666666666667</v>
      </c>
      <c r="H20" s="43" t="s">
        <v>49</v>
      </c>
      <c r="I20" s="48">
        <v>0.6006944444444444</v>
      </c>
      <c r="J20" s="43" t="s">
        <v>51</v>
      </c>
      <c r="K20" s="26">
        <v>0.6743055555555556</v>
      </c>
      <c r="L20" s="43" t="s">
        <v>51</v>
      </c>
      <c r="M20" s="26">
        <v>0.73125</v>
      </c>
      <c r="N20" s="43" t="s">
        <v>49</v>
      </c>
      <c r="O20" s="26">
        <v>0.7743055555555555</v>
      </c>
      <c r="P20" s="54" t="s">
        <v>20</v>
      </c>
      <c r="Q20" s="104"/>
      <c r="R20" s="10"/>
    </row>
    <row r="21" spans="1:18" s="32" customFormat="1" ht="23.25" customHeight="1">
      <c r="A21" s="54">
        <v>18</v>
      </c>
      <c r="B21" s="43" t="s">
        <v>10</v>
      </c>
      <c r="C21" s="48">
        <v>0.47152777777777777</v>
      </c>
      <c r="D21" s="43" t="s">
        <v>56</v>
      </c>
      <c r="E21" s="48">
        <v>0.517361111111111</v>
      </c>
      <c r="F21" s="43" t="s">
        <v>49</v>
      </c>
      <c r="G21" s="48">
        <v>0.5604166666666667</v>
      </c>
      <c r="H21" s="43" t="s">
        <v>58</v>
      </c>
      <c r="I21" s="48">
        <v>0.60625</v>
      </c>
      <c r="J21" s="43" t="s">
        <v>47</v>
      </c>
      <c r="K21" s="26">
        <v>0.675</v>
      </c>
      <c r="L21" s="43" t="s">
        <v>47</v>
      </c>
      <c r="M21" s="26">
        <v>0.7361111111111112</v>
      </c>
      <c r="N21" s="43" t="s">
        <v>47</v>
      </c>
      <c r="O21" s="101" t="s">
        <v>17</v>
      </c>
      <c r="P21" s="54" t="s">
        <v>20</v>
      </c>
      <c r="Q21" s="104"/>
      <c r="R21" s="10"/>
    </row>
    <row r="22" spans="1:18" s="32" customFormat="1" ht="23.25" customHeight="1" thickBot="1">
      <c r="A22" s="55">
        <v>19</v>
      </c>
      <c r="B22" s="44" t="s">
        <v>53</v>
      </c>
      <c r="C22" s="49">
        <v>0.475</v>
      </c>
      <c r="D22" s="44" t="s">
        <v>51</v>
      </c>
      <c r="E22" s="49">
        <v>0.5180555555555556</v>
      </c>
      <c r="F22" s="44" t="s">
        <v>51</v>
      </c>
      <c r="G22" s="49">
        <v>0.5604166666666667</v>
      </c>
      <c r="H22" s="44" t="s">
        <v>51</v>
      </c>
      <c r="I22" s="49">
        <v>0.6159722222222223</v>
      </c>
      <c r="J22" s="44" t="s">
        <v>46</v>
      </c>
      <c r="K22" s="27">
        <v>0.6763888888888889</v>
      </c>
      <c r="L22" s="44" t="s">
        <v>46</v>
      </c>
      <c r="M22" s="27" t="s">
        <v>21</v>
      </c>
      <c r="N22" s="44" t="s">
        <v>46</v>
      </c>
      <c r="O22" s="27" t="s">
        <v>21</v>
      </c>
      <c r="P22" s="55" t="s">
        <v>20</v>
      </c>
      <c r="Q22" s="104"/>
      <c r="R22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28125" style="9" bestFit="1" customWidth="1"/>
    <col min="2" max="2" width="36.57421875" style="0" bestFit="1" customWidth="1"/>
    <col min="3" max="3" width="8.8515625" style="0" customWidth="1"/>
    <col min="4" max="4" width="36.57421875" style="0" bestFit="1" customWidth="1"/>
    <col min="5" max="5" width="17.28125" style="0" bestFit="1" customWidth="1"/>
  </cols>
  <sheetData>
    <row r="1" spans="2:4" ht="25.5">
      <c r="B1" s="28" t="s">
        <v>29</v>
      </c>
      <c r="C1" s="4"/>
      <c r="D1" s="2"/>
    </row>
    <row r="2" ht="13.5" thickBot="1">
      <c r="C2" s="4"/>
    </row>
    <row r="3" spans="2:5" ht="35.25" customHeight="1" thickBot="1">
      <c r="B3" s="41" t="s">
        <v>0</v>
      </c>
      <c r="C3" s="45" t="s">
        <v>30</v>
      </c>
      <c r="D3" s="41" t="s">
        <v>0</v>
      </c>
      <c r="E3" s="105" t="s">
        <v>73</v>
      </c>
    </row>
    <row r="4" spans="1:5" ht="24" customHeight="1">
      <c r="A4" s="94">
        <v>1</v>
      </c>
      <c r="B4" s="42" t="s">
        <v>52</v>
      </c>
      <c r="C4" s="21">
        <f>Master!G14-Master!E14</f>
        <v>0.04930555555555555</v>
      </c>
      <c r="D4" s="42" t="s">
        <v>57</v>
      </c>
      <c r="E4" s="21">
        <f>Master!I19-Master!G19+Master!E19-Master!C19</f>
        <v>0.14861111111111114</v>
      </c>
    </row>
    <row r="5" spans="1:5" ht="24" customHeight="1">
      <c r="A5" s="95">
        <v>2</v>
      </c>
      <c r="B5" s="43" t="s">
        <v>53</v>
      </c>
      <c r="C5" s="22">
        <f>Master!G15-Master!E15</f>
        <v>0.050000000000000044</v>
      </c>
      <c r="D5" s="43" t="s">
        <v>50</v>
      </c>
      <c r="E5" s="22">
        <f>Master!I11-Master!G11+Master!E11-Master!C11</f>
        <v>0.14930555555555547</v>
      </c>
    </row>
    <row r="6" spans="1:5" ht="24" customHeight="1">
      <c r="A6" s="95">
        <v>3</v>
      </c>
      <c r="B6" s="43" t="s">
        <v>7</v>
      </c>
      <c r="C6" s="22">
        <f>Master!G10-Master!E10</f>
        <v>0.050694444444444486</v>
      </c>
      <c r="D6" s="43" t="s">
        <v>8</v>
      </c>
      <c r="E6" s="22">
        <f>Master!I13-Master!G13+Master!E13-Master!C13</f>
        <v>0.15069444444444435</v>
      </c>
    </row>
    <row r="7" spans="1:5" ht="24" customHeight="1">
      <c r="A7" s="95">
        <v>4</v>
      </c>
      <c r="B7" s="43" t="s">
        <v>50</v>
      </c>
      <c r="C7" s="22">
        <f>Master!G11-Master!E11</f>
        <v>0.05208333333333337</v>
      </c>
      <c r="D7" s="43" t="s">
        <v>9</v>
      </c>
      <c r="E7" s="22">
        <f>Master!I20-Master!G20+Master!E20-Master!C20</f>
        <v>0.15138888888888902</v>
      </c>
    </row>
    <row r="8" spans="1:5" ht="24" customHeight="1">
      <c r="A8" s="95">
        <v>5</v>
      </c>
      <c r="B8" s="43" t="s">
        <v>57</v>
      </c>
      <c r="C8" s="22">
        <f>Master!G19-Master!E19</f>
        <v>0.05347222222222214</v>
      </c>
      <c r="D8" s="43" t="s">
        <v>53</v>
      </c>
      <c r="E8" s="22">
        <f>Master!I15-Master!G15+Master!E15-Master!C15</f>
        <v>0.16249999999999998</v>
      </c>
    </row>
    <row r="9" spans="1:5" ht="24" customHeight="1">
      <c r="A9" s="95">
        <v>6</v>
      </c>
      <c r="B9" s="43" t="s">
        <v>9</v>
      </c>
      <c r="C9" s="22">
        <f>Master!G20-Master!E20</f>
        <v>0.05416666666666664</v>
      </c>
      <c r="D9" s="43" t="s">
        <v>60</v>
      </c>
      <c r="E9" s="22">
        <f>Master!I24-Master!G24+Master!E24-Master!C24</f>
        <v>0.16319444444444442</v>
      </c>
    </row>
    <row r="10" spans="1:5" ht="24" customHeight="1">
      <c r="A10" s="95">
        <v>7</v>
      </c>
      <c r="B10" s="43" t="s">
        <v>55</v>
      </c>
      <c r="C10" s="22">
        <f>Master!G17-Master!E17</f>
        <v>0.056944444444444464</v>
      </c>
      <c r="D10" s="43" t="s">
        <v>55</v>
      </c>
      <c r="E10" s="22">
        <f>Master!I17-Master!G17+Master!E17-Master!C17</f>
        <v>0.16527777777777775</v>
      </c>
    </row>
    <row r="11" spans="1:5" ht="24" customHeight="1">
      <c r="A11" s="95">
        <v>8</v>
      </c>
      <c r="B11" s="43" t="s">
        <v>8</v>
      </c>
      <c r="C11" s="22">
        <f>Master!G13-Master!E13</f>
        <v>0.05833333333333335</v>
      </c>
      <c r="D11" s="43" t="s">
        <v>7</v>
      </c>
      <c r="E11" s="22">
        <f>Master!I10-Master!G10+Master!E10-Master!C10</f>
        <v>0.1659722222222222</v>
      </c>
    </row>
    <row r="12" spans="1:5" ht="24" customHeight="1">
      <c r="A12" s="95">
        <v>9</v>
      </c>
      <c r="B12" s="43" t="s">
        <v>54</v>
      </c>
      <c r="C12" s="22">
        <f>Master!G16-Master!E16</f>
        <v>0.06111111111111117</v>
      </c>
      <c r="D12" s="43" t="s">
        <v>52</v>
      </c>
      <c r="E12" s="22">
        <f>Master!I14-Master!G14+Master!E14-Master!C14</f>
        <v>0.1791666666666667</v>
      </c>
    </row>
    <row r="13" spans="1:5" ht="24" customHeight="1">
      <c r="A13" s="95">
        <v>10</v>
      </c>
      <c r="B13" s="43" t="s">
        <v>60</v>
      </c>
      <c r="C13" s="22">
        <f>Master!G24-Master!E24</f>
        <v>0.0625</v>
      </c>
      <c r="D13" s="43" t="s">
        <v>59</v>
      </c>
      <c r="E13" s="22">
        <f>Master!I23-Master!G23+Master!E23-Master!C23</f>
        <v>0.1909722222222221</v>
      </c>
    </row>
    <row r="14" spans="1:5" ht="24" customHeight="1">
      <c r="A14" s="95">
        <v>11</v>
      </c>
      <c r="B14" s="43" t="s">
        <v>46</v>
      </c>
      <c r="C14" s="22">
        <f>Master!G6-Master!E6</f>
        <v>0.06388888888888888</v>
      </c>
      <c r="D14" s="43" t="s">
        <v>51</v>
      </c>
      <c r="E14" s="22">
        <f>Master!I12-Master!G12+Master!E12-Master!C12</f>
        <v>0.20277777777777772</v>
      </c>
    </row>
    <row r="15" spans="1:5" ht="24" customHeight="1">
      <c r="A15" s="95">
        <v>12</v>
      </c>
      <c r="B15" s="43" t="s">
        <v>59</v>
      </c>
      <c r="C15" s="22">
        <f>Master!G23-Master!E23</f>
        <v>0.06458333333333338</v>
      </c>
      <c r="D15" s="43" t="s">
        <v>54</v>
      </c>
      <c r="E15" s="22">
        <f>Master!I16-Master!G16+Master!E16-Master!C16</f>
        <v>0.20694444444444438</v>
      </c>
    </row>
    <row r="16" spans="1:5" ht="24" customHeight="1">
      <c r="A16" s="95">
        <v>13</v>
      </c>
      <c r="B16" s="43" t="s">
        <v>48</v>
      </c>
      <c r="C16" s="22">
        <f>Master!G8-Master!E8</f>
        <v>0.06666666666666665</v>
      </c>
      <c r="D16" s="43" t="s">
        <v>48</v>
      </c>
      <c r="E16" s="22">
        <f>Master!I8-Master!G8+Master!E8-Master!C8</f>
        <v>0.22152777777777777</v>
      </c>
    </row>
    <row r="17" spans="1:5" ht="24" customHeight="1">
      <c r="A17" s="95">
        <v>14</v>
      </c>
      <c r="B17" s="43" t="s">
        <v>47</v>
      </c>
      <c r="C17" s="22">
        <f>Master!G7-Master!E7</f>
        <v>0.06666666666666671</v>
      </c>
      <c r="D17" s="43" t="s">
        <v>56</v>
      </c>
      <c r="E17" s="22">
        <f>Master!I18-Master!G18+Master!E18-Master!C18</f>
        <v>0.23611111111111105</v>
      </c>
    </row>
    <row r="18" spans="1:5" ht="24" customHeight="1">
      <c r="A18" s="95">
        <v>15</v>
      </c>
      <c r="B18" s="43" t="s">
        <v>10</v>
      </c>
      <c r="C18" s="22">
        <f>Master!G21-Master!E21</f>
        <v>0.06805555555555565</v>
      </c>
      <c r="D18" s="43" t="s">
        <v>58</v>
      </c>
      <c r="E18" s="22">
        <f>Master!I22-Master!G22+Master!E22-Master!C22</f>
        <v>0.23611111111111116</v>
      </c>
    </row>
    <row r="19" spans="1:5" ht="24" customHeight="1">
      <c r="A19" s="95">
        <v>16</v>
      </c>
      <c r="B19" s="43" t="s">
        <v>56</v>
      </c>
      <c r="C19" s="22">
        <f>Master!G18-Master!E18</f>
        <v>0.0722222222222223</v>
      </c>
      <c r="D19" s="43" t="s">
        <v>10</v>
      </c>
      <c r="E19" s="22">
        <f>Master!I21-Master!G21+Master!E21-Master!C21</f>
        <v>0.23888888888888882</v>
      </c>
    </row>
    <row r="20" spans="1:5" ht="24" customHeight="1">
      <c r="A20" s="95">
        <v>17</v>
      </c>
      <c r="B20" s="43" t="s">
        <v>49</v>
      </c>
      <c r="C20" s="22">
        <f>Master!G9-Master!E9</f>
        <v>0.0840277777777777</v>
      </c>
      <c r="D20" s="43" t="s">
        <v>47</v>
      </c>
      <c r="E20" s="22">
        <f>Master!I7-Master!G7+Master!E7-Master!C7</f>
        <v>0.23888888888888893</v>
      </c>
    </row>
    <row r="21" spans="1:5" ht="24" customHeight="1">
      <c r="A21" s="95">
        <v>18</v>
      </c>
      <c r="B21" s="43" t="s">
        <v>58</v>
      </c>
      <c r="C21" s="22">
        <f>Master!G22-Master!E22</f>
        <v>0.09097222222222212</v>
      </c>
      <c r="D21" s="43" t="s">
        <v>49</v>
      </c>
      <c r="E21" s="22">
        <f>Master!I9-Master!G9+Master!E9-Master!C9</f>
        <v>0.25069444444444455</v>
      </c>
    </row>
    <row r="22" spans="1:5" ht="24" customHeight="1" thickBot="1">
      <c r="A22" s="96">
        <v>19</v>
      </c>
      <c r="B22" s="44" t="s">
        <v>51</v>
      </c>
      <c r="C22" s="53">
        <f>Master!G12-Master!E12</f>
        <v>0.09791666666666665</v>
      </c>
      <c r="D22" s="44" t="s">
        <v>46</v>
      </c>
      <c r="E22" s="24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Smith</dc:creator>
  <cp:keywords/>
  <dc:description/>
  <cp:lastModifiedBy>David Zietsma</cp:lastModifiedBy>
  <dcterms:created xsi:type="dcterms:W3CDTF">2002-09-15T13:40:18Z</dcterms:created>
  <dcterms:modified xsi:type="dcterms:W3CDTF">2003-01-27T22:37:39Z</dcterms:modified>
  <cp:category/>
  <cp:version/>
  <cp:contentType/>
  <cp:contentStatus/>
</cp:coreProperties>
</file>